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<sst xmlns="http://schemas.openxmlformats.org/spreadsheetml/2006/main" count="124" uniqueCount="82">
  <si>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สายการบิน</t>
  </si>
  <si>
    <t>จากเมือง</t>
  </si>
  <si>
    <t>มายัง</t>
  </si>
  <si>
    <t>จำนวนเที่ยวบิน</t>
  </si>
  <si>
    <t>APSARA</t>
  </si>
  <si>
    <t>เสียมราฐ</t>
  </si>
  <si>
    <t>กระบี่</t>
  </si>
  <si>
    <t>อัลมาตี</t>
  </si>
  <si>
    <t>อู่ตะเภา</t>
  </si>
  <si>
    <t>ภูเก็ต</t>
  </si>
  <si>
    <t>อัลมาตี/อัสตานา</t>
  </si>
  <si>
    <t>JSC COMPANY SCAT</t>
  </si>
  <si>
    <t>JSC INVEST AVIA</t>
  </si>
  <si>
    <t>FLY FIREFLY</t>
  </si>
  <si>
    <t>สุบัง</t>
  </si>
  <si>
    <t>สมุย</t>
  </si>
  <si>
    <t>YUNNAN LUCKY AIR</t>
  </si>
  <si>
    <t>คุนหมิง</t>
  </si>
  <si>
    <t>LOT POLISH</t>
  </si>
  <si>
    <t>วอร์ซอ</t>
  </si>
  <si>
    <t>กรุงเทพฯ</t>
  </si>
  <si>
    <t>MYANMAR A/W</t>
  </si>
  <si>
    <t>ย่างกุ้ง</t>
  </si>
  <si>
    <t>JEJU AIR</t>
  </si>
  <si>
    <t>ปูซาน</t>
  </si>
  <si>
    <t>เชียงใหม่</t>
  </si>
  <si>
    <t>CHINA SOUTHERN</t>
  </si>
  <si>
    <t>หนานหนิง</t>
  </si>
  <si>
    <t>เซิ่นหยาง</t>
  </si>
  <si>
    <t>THOMSON A/W</t>
  </si>
  <si>
    <t>CHINA EASTERN</t>
  </si>
  <si>
    <t>TUI FLY</t>
  </si>
  <si>
    <t>เฮงซิงกิ</t>
  </si>
  <si>
    <t>THOMAS COOK</t>
  </si>
  <si>
    <t>UTAIR</t>
  </si>
  <si>
    <t>IKAR AIRLINES</t>
  </si>
  <si>
    <t>TRANSAERO</t>
  </si>
  <si>
    <t xml:space="preserve">NORDWIND </t>
  </si>
  <si>
    <t>KATEKAVIA</t>
  </si>
  <si>
    <t>แบบอากาศยาน</t>
  </si>
  <si>
    <t>วันทำการบิน</t>
  </si>
  <si>
    <t>จำนวนที่นั่งรวม</t>
  </si>
  <si>
    <t>A320</t>
  </si>
  <si>
    <t>1 ต.ค. - 31 ธ.ค. 57</t>
  </si>
  <si>
    <t>B767</t>
  </si>
  <si>
    <t>B737</t>
  </si>
  <si>
    <t>FOKKER 100/F28</t>
  </si>
  <si>
    <t>A319</t>
  </si>
  <si>
    <t>B788</t>
  </si>
  <si>
    <t>ATR72</t>
  </si>
  <si>
    <t>A320/A319</t>
  </si>
  <si>
    <t>A330-200</t>
  </si>
  <si>
    <t>B767-300</t>
  </si>
  <si>
    <t>B737-8</t>
  </si>
  <si>
    <t>B738</t>
  </si>
  <si>
    <t>B763</t>
  </si>
  <si>
    <t>28 ต.ค. 57 - 25 มี.ค. 58</t>
  </si>
  <si>
    <t>2 ธ.ค. - 31 ธ.ค. 57</t>
  </si>
  <si>
    <t>24 ธ.ค. 57 - 26 ก.พ. 58</t>
  </si>
  <si>
    <t>16 ต.ค. - 31 ธ.ค. 57</t>
  </si>
  <si>
    <t>26 ต.ค. - 31 ธ.ค. 57</t>
  </si>
  <si>
    <t>3 พ.ย. - 31 ธ.ค. 57</t>
  </si>
  <si>
    <t>31 ต.ค. 18, 27 พ.ย. 57</t>
  </si>
  <si>
    <t>1, 6 พ.ย. 57</t>
  </si>
  <si>
    <t>8 - 31 ธ.ค. 57</t>
  </si>
  <si>
    <t>จุดต่างๆในประเทศรัสเซีย มายัง/ออกจาก</t>
  </si>
  <si>
    <t>ภูเก็ต / กรุงเทพฯ / กระบี่</t>
  </si>
  <si>
    <t>ภูเก็ต / กรุงเทพฯ / กระบี่ / อู่ตะเภา</t>
  </si>
  <si>
    <t>จุดต่างๆในประเทศจีน มายัง/ออกจาก</t>
  </si>
  <si>
    <t>รวม</t>
  </si>
  <si>
    <t>B752</t>
  </si>
  <si>
    <t xml:space="preserve">ภูเก็ต / กรุงเทพฯ / กระบี่ / สุราฏร์ธานี </t>
  </si>
  <si>
    <t>/ เชียงใหม่</t>
  </si>
  <si>
    <t>สต๊อกโฮล์ม / โกเตนเบิร์ก / บิลลุนด์</t>
  </si>
  <si>
    <t>ออสโล / ลอนดอน / เฮลซิงกิ /</t>
  </si>
  <si>
    <t>มายัง/ออกจาก ภูเก็ตและกระบี่</t>
  </si>
  <si>
    <t>เฮลซิงกิ / สต๊อกโฮล์ม / โคเปนเฮเกน</t>
  </si>
  <si>
    <t>ออสโล / โกเตนเบิร์ก</t>
  </si>
  <si>
    <t>สถิติจำนวนเที่ยวบินเช่าเหมาแบบ PROGRAMME CHARTER ในกำหนดการบินฤดูหนาว 2557/2558</t>
  </si>
  <si>
    <t>สถิติจำนวนเที่ยวบินเช่าเหมาแบบ AD HOC CHARTER ในกำหนดการบินฤดูหนาว 2557/2558</t>
  </si>
  <si>
    <t>1 พ.ย. 57 - 28 ก.พ. 58</t>
  </si>
  <si>
    <t>สถิติจำนวนเที่ยวบินเช่าเหมาจากประเทศรัสเซีย ในกำหนดการบินฤดูหนาว 2557/2558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</si>
</sst>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93" fontId="0" fillId="0" borderId="12" xfId="36" applyNumberFormat="1" applyFont="1" applyBorder="1" applyAlignment="1">
      <alignment horizontal="center"/>
    </xf>
    <xf numFmtId="193" fontId="0" fillId="0" borderId="14" xfId="36" applyNumberFormat="1" applyFont="1" applyBorder="1" applyAlignment="1">
      <alignment horizontal="center"/>
    </xf>
    <xf numFmtId="193" fontId="0" fillId="0" borderId="11" xfId="36" applyNumberFormat="1" applyFont="1" applyBorder="1" applyAlignment="1">
      <alignment horizontal="center"/>
    </xf>
    <xf numFmtId="193" fontId="38" fillId="0" borderId="14" xfId="36" applyNumberFormat="1" applyFont="1" applyBorder="1" applyAlignment="1">
      <alignment horizontal="center"/>
    </xf>
    <xf numFmtId="193" fontId="38" fillId="0" borderId="0" xfId="36" applyNumberFormat="1" applyFont="1" applyAlignment="1">
      <alignment horizontal="center"/>
    </xf>
    <xf numFmtId="193" fontId="2" fillId="0" borderId="0" xfId="36" applyNumberFormat="1" applyFont="1" applyAlignment="1">
      <alignment horizontal="center"/>
    </xf>
    <xf numFmtId="193" fontId="0" fillId="0" borderId="0" xfId="36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0.7109375" style="0" customWidth="1"/>
    <col min="2" max="2" width="17.57421875" style="6" customWidth="1"/>
    <col min="3" max="3" width="31.8515625" style="0" customWidth="1"/>
    <col min="4" max="4" width="12.421875" style="6" customWidth="1"/>
    <col min="5" max="5" width="20.7109375" style="6" customWidth="1"/>
    <col min="6" max="6" width="13.00390625" style="6" customWidth="1"/>
    <col min="7" max="7" width="14.28125" style="12" customWidth="1"/>
  </cols>
  <sheetData>
    <row r="1" spans="1:7" ht="18.75" customHeight="1">
      <c r="A1" s="35" t="s">
        <v>78</v>
      </c>
      <c r="B1" s="36"/>
      <c r="C1" s="36"/>
      <c r="D1" s="36"/>
      <c r="E1" s="36"/>
      <c r="F1" s="36"/>
      <c r="G1" s="37"/>
    </row>
    <row r="2" spans="1:7" ht="12.75">
      <c r="A2" s="1" t="s">
        <v>0</v>
      </c>
      <c r="B2" s="19" t="s">
        <v>39</v>
      </c>
      <c r="C2" s="1" t="s">
        <v>1</v>
      </c>
      <c r="D2" s="19" t="s">
        <v>2</v>
      </c>
      <c r="E2" s="19" t="s">
        <v>40</v>
      </c>
      <c r="F2" s="19" t="s">
        <v>3</v>
      </c>
      <c r="G2" s="20" t="s">
        <v>41</v>
      </c>
    </row>
    <row r="3" spans="1:7" ht="12.75">
      <c r="A3" s="5" t="s">
        <v>4</v>
      </c>
      <c r="B3" s="9" t="s">
        <v>42</v>
      </c>
      <c r="C3" s="5" t="s">
        <v>5</v>
      </c>
      <c r="D3" s="9" t="s">
        <v>6</v>
      </c>
      <c r="E3" s="10" t="s">
        <v>43</v>
      </c>
      <c r="F3" s="10">
        <v>18</v>
      </c>
      <c r="G3" s="40">
        <v>3240</v>
      </c>
    </row>
    <row r="4" spans="1:7" ht="12.75">
      <c r="A4" s="3"/>
      <c r="B4" s="11"/>
      <c r="C4" s="3"/>
      <c r="D4" s="11"/>
      <c r="E4" s="11"/>
      <c r="F4" s="11"/>
      <c r="G4" s="39"/>
    </row>
    <row r="5" spans="1:7" ht="12.75">
      <c r="A5" s="2" t="s">
        <v>11</v>
      </c>
      <c r="B5" s="10" t="s">
        <v>44</v>
      </c>
      <c r="C5" s="2" t="s">
        <v>10</v>
      </c>
      <c r="D5" s="10" t="s">
        <v>8</v>
      </c>
      <c r="E5" s="15" t="s">
        <v>59</v>
      </c>
      <c r="F5" s="10">
        <v>11</v>
      </c>
      <c r="G5" s="40">
        <v>4640</v>
      </c>
    </row>
    <row r="6" spans="1:7" ht="12.75">
      <c r="A6" s="2"/>
      <c r="B6" s="10" t="s">
        <v>45</v>
      </c>
      <c r="C6" s="2"/>
      <c r="D6" s="10" t="s">
        <v>9</v>
      </c>
      <c r="E6" s="10"/>
      <c r="F6" s="10">
        <v>5</v>
      </c>
      <c r="G6" s="41"/>
    </row>
    <row r="7" spans="1:7" ht="12.75">
      <c r="A7" s="3"/>
      <c r="B7" s="11"/>
      <c r="C7" s="3"/>
      <c r="D7" s="11"/>
      <c r="E7" s="11"/>
      <c r="F7" s="11"/>
      <c r="G7" s="39"/>
    </row>
    <row r="8" spans="1:7" ht="12.75">
      <c r="A8" s="2" t="s">
        <v>16</v>
      </c>
      <c r="B8" s="10" t="s">
        <v>47</v>
      </c>
      <c r="C8" s="2" t="s">
        <v>17</v>
      </c>
      <c r="D8" s="10" t="s">
        <v>15</v>
      </c>
      <c r="E8" s="15" t="s">
        <v>80</v>
      </c>
      <c r="F8" s="10">
        <v>108</v>
      </c>
      <c r="G8" s="40">
        <v>14904</v>
      </c>
    </row>
    <row r="9" spans="1:7" ht="12.75">
      <c r="A9" s="3"/>
      <c r="B9" s="11"/>
      <c r="C9" s="3"/>
      <c r="D9" s="11"/>
      <c r="E9" s="11"/>
      <c r="F9" s="11"/>
      <c r="G9" s="39"/>
    </row>
    <row r="10" spans="1:7" ht="12.75">
      <c r="A10" s="2" t="s">
        <v>18</v>
      </c>
      <c r="B10" s="10" t="s">
        <v>48</v>
      </c>
      <c r="C10" s="2" t="s">
        <v>19</v>
      </c>
      <c r="D10" s="10" t="s">
        <v>20</v>
      </c>
      <c r="E10" s="15" t="s">
        <v>61</v>
      </c>
      <c r="F10" s="10">
        <v>9</v>
      </c>
      <c r="G10" s="40">
        <v>2268</v>
      </c>
    </row>
    <row r="11" spans="1:7" ht="12.75">
      <c r="A11" s="2"/>
      <c r="B11" s="10"/>
      <c r="C11" s="2"/>
      <c r="D11" s="10" t="s">
        <v>6</v>
      </c>
      <c r="E11" s="10"/>
      <c r="F11" s="10">
        <v>6</v>
      </c>
      <c r="G11" s="41"/>
    </row>
    <row r="12" spans="1:7" ht="12.75">
      <c r="A12" s="3"/>
      <c r="B12" s="11"/>
      <c r="C12" s="3"/>
      <c r="D12" s="11"/>
      <c r="E12" s="11"/>
      <c r="F12" s="11"/>
      <c r="G12" s="39"/>
    </row>
    <row r="13" spans="1:7" ht="12.75">
      <c r="A13" s="2" t="s">
        <v>23</v>
      </c>
      <c r="B13" s="34" t="s">
        <v>53</v>
      </c>
      <c r="C13" s="2" t="s">
        <v>24</v>
      </c>
      <c r="D13" s="10" t="s">
        <v>25</v>
      </c>
      <c r="E13" s="15" t="s">
        <v>58</v>
      </c>
      <c r="F13" s="10">
        <v>37</v>
      </c>
      <c r="G13" s="40">
        <v>10730</v>
      </c>
    </row>
    <row r="14" spans="1:7" ht="12.75">
      <c r="A14" s="3"/>
      <c r="B14" s="11"/>
      <c r="C14" s="3"/>
      <c r="D14" s="11"/>
      <c r="E14" s="11"/>
      <c r="F14" s="11"/>
      <c r="G14" s="39"/>
    </row>
    <row r="15" spans="1:7" ht="12.75">
      <c r="A15" s="2" t="s">
        <v>26</v>
      </c>
      <c r="B15" s="34" t="s">
        <v>54</v>
      </c>
      <c r="C15" s="2" t="s">
        <v>27</v>
      </c>
      <c r="D15" s="10" t="s">
        <v>20</v>
      </c>
      <c r="E15" s="15" t="s">
        <v>64</v>
      </c>
      <c r="F15" s="10">
        <v>17</v>
      </c>
      <c r="G15" s="42">
        <v>2771</v>
      </c>
    </row>
    <row r="16" spans="1:7" ht="12.75">
      <c r="A16" s="2"/>
      <c r="B16" s="10"/>
      <c r="C16" s="2" t="s">
        <v>28</v>
      </c>
      <c r="D16" s="10" t="s">
        <v>9</v>
      </c>
      <c r="E16" s="10"/>
      <c r="F16" s="10">
        <v>6</v>
      </c>
      <c r="G16" s="41"/>
    </row>
    <row r="17" spans="1:7" ht="12.75">
      <c r="A17" s="5" t="s">
        <v>29</v>
      </c>
      <c r="B17" s="14" t="s">
        <v>55</v>
      </c>
      <c r="C17" s="5" t="s">
        <v>74</v>
      </c>
      <c r="D17" s="9"/>
      <c r="E17" s="14" t="s">
        <v>56</v>
      </c>
      <c r="F17" s="9">
        <v>21</v>
      </c>
      <c r="G17" s="40">
        <v>6111</v>
      </c>
    </row>
    <row r="18" spans="1:7" ht="12.75">
      <c r="A18" s="2"/>
      <c r="B18" s="10"/>
      <c r="C18" s="2" t="s">
        <v>73</v>
      </c>
      <c r="D18" s="10"/>
      <c r="E18" s="10"/>
      <c r="F18" s="10"/>
      <c r="G18" s="41"/>
    </row>
    <row r="19" spans="1:7" ht="12.75">
      <c r="A19" s="3"/>
      <c r="B19" s="11"/>
      <c r="C19" s="3" t="s">
        <v>75</v>
      </c>
      <c r="D19" s="11"/>
      <c r="E19" s="11"/>
      <c r="F19" s="11"/>
      <c r="G19" s="39"/>
    </row>
    <row r="20" spans="1:7" ht="12.75">
      <c r="A20" s="5" t="s">
        <v>30</v>
      </c>
      <c r="B20" s="22" t="s">
        <v>42</v>
      </c>
      <c r="C20" s="5" t="s">
        <v>68</v>
      </c>
      <c r="D20" s="9"/>
      <c r="E20" s="14" t="s">
        <v>57</v>
      </c>
      <c r="F20" s="9">
        <v>72</v>
      </c>
      <c r="G20" s="40">
        <v>11232</v>
      </c>
    </row>
    <row r="21" spans="1:7" ht="12.75">
      <c r="A21" s="2"/>
      <c r="B21" s="10"/>
      <c r="C21" s="2" t="s">
        <v>71</v>
      </c>
      <c r="D21" s="10"/>
      <c r="E21" s="10"/>
      <c r="F21" s="10"/>
      <c r="G21" s="41"/>
    </row>
    <row r="22" spans="1:7" ht="12.75">
      <c r="A22" s="3"/>
      <c r="B22" s="11"/>
      <c r="C22" s="3" t="s">
        <v>72</v>
      </c>
      <c r="D22" s="11"/>
      <c r="E22" s="11"/>
      <c r="F22" s="11"/>
      <c r="G22" s="39"/>
    </row>
    <row r="23" spans="1:7" ht="12.75">
      <c r="A23" s="5" t="s">
        <v>31</v>
      </c>
      <c r="B23" s="22" t="s">
        <v>52</v>
      </c>
      <c r="C23" s="5" t="s">
        <v>32</v>
      </c>
      <c r="D23" s="9" t="s">
        <v>9</v>
      </c>
      <c r="E23" s="14" t="s">
        <v>56</v>
      </c>
      <c r="F23" s="9">
        <v>19</v>
      </c>
      <c r="G23" s="42">
        <v>5529</v>
      </c>
    </row>
    <row r="24" spans="1:7" ht="12.75">
      <c r="A24" s="3"/>
      <c r="B24" s="11"/>
      <c r="C24" s="3"/>
      <c r="D24" s="11"/>
      <c r="E24" s="11"/>
      <c r="F24" s="11"/>
      <c r="G24" s="39"/>
    </row>
    <row r="25" spans="1:7" ht="12.75">
      <c r="A25" s="5" t="s">
        <v>33</v>
      </c>
      <c r="B25" s="22" t="s">
        <v>51</v>
      </c>
      <c r="C25" s="5" t="s">
        <v>76</v>
      </c>
      <c r="D25" s="9" t="s">
        <v>9</v>
      </c>
      <c r="E25" s="14" t="s">
        <v>56</v>
      </c>
      <c r="F25" s="9">
        <v>19</v>
      </c>
      <c r="G25" s="42">
        <v>6745</v>
      </c>
    </row>
    <row r="26" spans="1:7" ht="12.75">
      <c r="A26" s="2"/>
      <c r="B26" s="10"/>
      <c r="C26" s="2" t="s">
        <v>77</v>
      </c>
      <c r="D26" s="10"/>
      <c r="E26" s="10"/>
      <c r="F26" s="10"/>
      <c r="G26" s="41"/>
    </row>
    <row r="27" spans="1:7" ht="12.75">
      <c r="A27" s="3"/>
      <c r="B27" s="11"/>
      <c r="C27" s="3"/>
      <c r="D27" s="11"/>
      <c r="E27" s="11"/>
      <c r="F27" s="11"/>
      <c r="G27" s="39"/>
    </row>
    <row r="28" ht="12.75">
      <c r="G28" s="43"/>
    </row>
    <row r="29" spans="5:7" ht="12.75">
      <c r="E29" s="32" t="s">
        <v>69</v>
      </c>
      <c r="F29" s="38">
        <f>SUM(F3:F28)</f>
        <v>348</v>
      </c>
      <c r="G29" s="44">
        <f>SUM(G3:G28)</f>
        <v>68170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0.7109375" style="0" customWidth="1"/>
    <col min="2" max="2" width="17.57421875" style="0" customWidth="1"/>
    <col min="3" max="3" width="31.8515625" style="0" customWidth="1"/>
    <col min="4" max="4" width="23.140625" style="0" customWidth="1"/>
    <col min="5" max="5" width="13.00390625" style="0" customWidth="1"/>
    <col min="6" max="6" width="18.28125" style="0" customWidth="1"/>
  </cols>
  <sheetData>
    <row r="1" spans="1:8" ht="18.75" customHeight="1">
      <c r="A1" s="35" t="s">
        <v>81</v>
      </c>
      <c r="B1" s="36"/>
      <c r="C1" s="36"/>
      <c r="D1" s="36"/>
      <c r="E1" s="36"/>
      <c r="F1" s="37"/>
      <c r="G1" s="33"/>
      <c r="H1" s="12"/>
    </row>
    <row r="2" spans="1:6" ht="12.75">
      <c r="A2" s="1" t="s">
        <v>0</v>
      </c>
      <c r="B2" s="19" t="s">
        <v>39</v>
      </c>
      <c r="C2" s="4" t="s">
        <v>1</v>
      </c>
      <c r="D2" s="19" t="s">
        <v>40</v>
      </c>
      <c r="E2" s="19" t="s">
        <v>3</v>
      </c>
      <c r="F2" s="20" t="s">
        <v>41</v>
      </c>
    </row>
    <row r="3" spans="1:6" ht="12.75">
      <c r="A3" s="9" t="s">
        <v>34</v>
      </c>
      <c r="B3" s="29" t="s">
        <v>70</v>
      </c>
      <c r="C3" s="23" t="s">
        <v>65</v>
      </c>
      <c r="D3" s="14" t="s">
        <v>43</v>
      </c>
      <c r="E3" s="9">
        <v>180</v>
      </c>
      <c r="F3" s="40">
        <v>42300</v>
      </c>
    </row>
    <row r="4" spans="1:6" ht="12.75">
      <c r="A4" s="10"/>
      <c r="B4" s="8"/>
      <c r="C4" s="24" t="s">
        <v>66</v>
      </c>
      <c r="D4" s="15"/>
      <c r="E4" s="10"/>
      <c r="F4" s="39"/>
    </row>
    <row r="5" spans="1:6" ht="12.75">
      <c r="A5" s="9" t="s">
        <v>35</v>
      </c>
      <c r="B5" s="29" t="s">
        <v>44</v>
      </c>
      <c r="C5" s="23" t="s">
        <v>65</v>
      </c>
      <c r="D5" s="14" t="s">
        <v>43</v>
      </c>
      <c r="E5" s="9">
        <v>130</v>
      </c>
      <c r="F5" s="40">
        <v>3700</v>
      </c>
    </row>
    <row r="6" spans="1:6" ht="12.75">
      <c r="A6" s="10"/>
      <c r="B6" s="8"/>
      <c r="C6" s="24" t="s">
        <v>67</v>
      </c>
      <c r="D6" s="15"/>
      <c r="E6" s="10"/>
      <c r="F6" s="39"/>
    </row>
    <row r="7" spans="1:6" ht="12.75">
      <c r="A7" s="9" t="s">
        <v>37</v>
      </c>
      <c r="B7" s="29" t="s">
        <v>44</v>
      </c>
      <c r="C7" s="23" t="s">
        <v>65</v>
      </c>
      <c r="D7" s="14" t="s">
        <v>43</v>
      </c>
      <c r="E7" s="9">
        <v>155</v>
      </c>
      <c r="F7" s="40">
        <v>44950</v>
      </c>
    </row>
    <row r="8" spans="1:6" ht="12.75">
      <c r="A8" s="21"/>
      <c r="B8" s="13"/>
      <c r="C8" s="24" t="s">
        <v>67</v>
      </c>
      <c r="D8" s="15"/>
      <c r="E8" s="10"/>
      <c r="F8" s="39"/>
    </row>
    <row r="9" spans="1:6" ht="12.75">
      <c r="A9" s="14" t="s">
        <v>36</v>
      </c>
      <c r="B9" s="29" t="s">
        <v>44</v>
      </c>
      <c r="C9" s="23" t="s">
        <v>65</v>
      </c>
      <c r="D9" s="14" t="s">
        <v>43</v>
      </c>
      <c r="E9" s="7">
        <v>105</v>
      </c>
      <c r="F9" s="40">
        <v>28980</v>
      </c>
    </row>
    <row r="10" spans="1:6" ht="12.75">
      <c r="A10" s="15"/>
      <c r="B10" s="30"/>
      <c r="C10" s="24" t="s">
        <v>66</v>
      </c>
      <c r="D10" s="15"/>
      <c r="E10" s="8"/>
      <c r="F10" s="39"/>
    </row>
    <row r="11" spans="1:6" ht="12.75">
      <c r="A11" s="17" t="s">
        <v>38</v>
      </c>
      <c r="B11" s="17" t="s">
        <v>70</v>
      </c>
      <c r="C11" s="23" t="s">
        <v>65</v>
      </c>
      <c r="D11" s="14" t="s">
        <v>43</v>
      </c>
      <c r="E11" s="9">
        <v>18</v>
      </c>
      <c r="F11" s="40">
        <v>4230</v>
      </c>
    </row>
    <row r="12" spans="1:6" ht="12.75">
      <c r="A12" s="25"/>
      <c r="B12" s="18"/>
      <c r="C12" s="26" t="s">
        <v>66</v>
      </c>
      <c r="D12" s="16"/>
      <c r="E12" s="11"/>
      <c r="F12" s="39"/>
    </row>
    <row r="13" ht="12.75">
      <c r="F13" s="45"/>
    </row>
    <row r="14" spans="4:6" ht="12.75">
      <c r="D14" s="31" t="s">
        <v>69</v>
      </c>
      <c r="E14" s="28">
        <f>SUM(E3:E13)</f>
        <v>588</v>
      </c>
      <c r="F14" s="44">
        <f>SUM(F3:F13)</f>
        <v>124160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0.7109375" style="0" customWidth="1"/>
    <col min="2" max="2" width="17.57421875" style="6" customWidth="1"/>
    <col min="3" max="3" width="31.8515625" style="0" customWidth="1"/>
    <col min="4" max="4" width="12.421875" style="6" customWidth="1"/>
    <col min="5" max="5" width="19.7109375" style="6" customWidth="1"/>
    <col min="6" max="6" width="13.00390625" style="6" customWidth="1"/>
    <col min="7" max="7" width="14.28125" style="12" customWidth="1"/>
  </cols>
  <sheetData>
    <row r="1" spans="1:7" ht="18.75" customHeight="1">
      <c r="A1" s="35" t="s">
        <v>79</v>
      </c>
      <c r="B1" s="36"/>
      <c r="C1" s="36"/>
      <c r="D1" s="36"/>
      <c r="E1" s="36"/>
      <c r="F1" s="36"/>
      <c r="G1" s="37"/>
    </row>
    <row r="2" spans="1:7" ht="12.75">
      <c r="A2" s="1" t="s">
        <v>0</v>
      </c>
      <c r="B2" s="19" t="s">
        <v>39</v>
      </c>
      <c r="C2" s="1" t="s">
        <v>1</v>
      </c>
      <c r="D2" s="19" t="s">
        <v>2</v>
      </c>
      <c r="E2" s="19" t="s">
        <v>40</v>
      </c>
      <c r="F2" s="19" t="s">
        <v>3</v>
      </c>
      <c r="G2" s="20" t="s">
        <v>41</v>
      </c>
    </row>
    <row r="3" spans="1:7" ht="12.75">
      <c r="A3" s="2" t="s">
        <v>12</v>
      </c>
      <c r="B3" s="10" t="s">
        <v>46</v>
      </c>
      <c r="C3" s="2" t="s">
        <v>7</v>
      </c>
      <c r="D3" s="10" t="s">
        <v>9</v>
      </c>
      <c r="E3" s="15" t="s">
        <v>62</v>
      </c>
      <c r="F3" s="10">
        <v>3</v>
      </c>
      <c r="G3" s="40">
        <v>324</v>
      </c>
    </row>
    <row r="4" spans="1:7" ht="12.75">
      <c r="A4" s="3"/>
      <c r="B4" s="11"/>
      <c r="C4" s="3"/>
      <c r="D4" s="11"/>
      <c r="E4" s="11"/>
      <c r="F4" s="11"/>
      <c r="G4" s="39"/>
    </row>
    <row r="5" spans="1:7" ht="12.75">
      <c r="A5" s="2" t="s">
        <v>13</v>
      </c>
      <c r="B5" s="10" t="s">
        <v>49</v>
      </c>
      <c r="C5" s="2" t="s">
        <v>14</v>
      </c>
      <c r="D5" s="10" t="s">
        <v>15</v>
      </c>
      <c r="E5" s="15" t="s">
        <v>60</v>
      </c>
      <c r="F5" s="10">
        <v>9</v>
      </c>
      <c r="G5" s="40">
        <v>648</v>
      </c>
    </row>
    <row r="6" spans="1:7" ht="12.75">
      <c r="A6" s="3"/>
      <c r="B6" s="11"/>
      <c r="C6" s="3"/>
      <c r="D6" s="11"/>
      <c r="E6" s="11"/>
      <c r="F6" s="11"/>
      <c r="G6" s="39"/>
    </row>
    <row r="7" spans="1:7" ht="12.75">
      <c r="A7" s="2" t="s">
        <v>21</v>
      </c>
      <c r="B7" s="34" t="s">
        <v>50</v>
      </c>
      <c r="C7" s="2" t="s">
        <v>22</v>
      </c>
      <c r="D7" s="10" t="s">
        <v>20</v>
      </c>
      <c r="E7" s="15" t="s">
        <v>63</v>
      </c>
      <c r="F7" s="10">
        <v>2</v>
      </c>
      <c r="G7" s="40">
        <v>360</v>
      </c>
    </row>
    <row r="8" spans="1:7" ht="12.75">
      <c r="A8" s="3"/>
      <c r="B8" s="11"/>
      <c r="C8" s="3"/>
      <c r="D8" s="11"/>
      <c r="E8" s="11"/>
      <c r="F8" s="11"/>
      <c r="G8" s="39"/>
    </row>
    <row r="9" ht="12.75">
      <c r="G9" s="43"/>
    </row>
    <row r="10" spans="5:7" ht="12.75">
      <c r="E10" s="32" t="s">
        <v>69</v>
      </c>
      <c r="F10" s="27">
        <f>SUM(F3:F9)</f>
        <v>14</v>
      </c>
      <c r="G10" s="44">
        <f>SUM(G3:G9)</f>
        <v>1332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sutus</dc:creator>
  <cp:keywords/>
  <dc:description/>
  <cp:lastModifiedBy>DCA</cp:lastModifiedBy>
  <cp:lastPrinted>2015-02-05T10:54:59Z</cp:lastPrinted>
  <dcterms:created xsi:type="dcterms:W3CDTF">2015-01-19T05:13:36Z</dcterms:created>
  <dcterms:modified xsi:type="dcterms:W3CDTF">2015-02-05T11:01:18Z</dcterms:modified>
  <cp:category/>
  <cp:version/>
  <cp:contentType/>
  <cp:contentStatus/>
</cp:coreProperties>
</file>