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2FCFAD4-8093-4B80-9BC0-B426CA32F800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1-Nov" sheetId="8" r:id="rId1"/>
    <sheet name="Daily flt 11-Nov" sheetId="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11-Nov'!$D$59:$AN$90</definedName>
    <definedName name="_xlnm.Print_Area" localSheetId="0">'Daily pax 11-Nov'!$D$60:$AN$88</definedName>
    <definedName name="_xlnm.Print_Area" localSheetId="2">'Pax 1 month'!$I$13:$AD$45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AM26" i="9" s="1"/>
  <c r="N26" i="9"/>
  <c r="M26" i="9"/>
  <c r="L26" i="9"/>
  <c r="K26" i="9"/>
  <c r="J26" i="9"/>
  <c r="I26" i="9"/>
  <c r="H26" i="9"/>
  <c r="G26" i="9"/>
  <c r="F26" i="9"/>
  <c r="E26" i="9"/>
  <c r="D26" i="9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M26" i="8" s="1"/>
  <c r="AM25" i="8"/>
  <c r="AM24" i="8"/>
  <c r="AI7" i="5"/>
  <c r="AH7" i="5" l="1"/>
  <c r="AG7" i="5"/>
  <c r="AF7" i="5"/>
  <c r="P7" i="4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D7" i="5"/>
  <c r="E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<sst xmlns="http://schemas.openxmlformats.org/spreadsheetml/2006/main" count="124" uniqueCount="41">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</sst>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2" borderId="1" xfId="1" applyNumberFormat="1" applyFont="1" applyFill="1" applyBorder="1" applyAlignment="1">
      <alignment horizontal="center" vertical="center"/>
    </xf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11-Nov'!$D$24:$AL$24</c:f>
              <c:numCache>
                <c:formatCode>_(* #,##0_);_(* \(#,##0\);_(* "-"??_);_(@_)</c:formatCode>
                <c:ptCount val="33"/>
                <c:pt idx="0">
                  <c:v>35953</c:v>
                </c:pt>
                <c:pt idx="1">
                  <c:v>51765</c:v>
                </c:pt>
                <c:pt idx="2" formatCode="#,##0">
                  <c:v>6361</c:v>
                </c:pt>
                <c:pt idx="3" formatCode="#,##0">
                  <c:v>19810</c:v>
                </c:pt>
                <c:pt idx="4" formatCode="#,##0">
                  <c:v>8857</c:v>
                </c:pt>
                <c:pt idx="5" formatCode="#,##0">
                  <c:v>16460</c:v>
                </c:pt>
                <c:pt idx="6" formatCode="#,##0">
                  <c:v>1079</c:v>
                </c:pt>
                <c:pt idx="7" formatCode="#,##0">
                  <c:v>126</c:v>
                </c:pt>
                <c:pt idx="8" formatCode="#,##0">
                  <c:v>163</c:v>
                </c:pt>
                <c:pt idx="9" formatCode="#,##0">
                  <c:v>170</c:v>
                </c:pt>
                <c:pt idx="10" formatCode="#,##0">
                  <c:v>9332</c:v>
                </c:pt>
                <c:pt idx="11" formatCode="#,##0">
                  <c:v>9782</c:v>
                </c:pt>
                <c:pt idx="12" formatCode="#,##0">
                  <c:v>895</c:v>
                </c:pt>
                <c:pt idx="13" formatCode="#,##0">
                  <c:v>3271</c:v>
                </c:pt>
                <c:pt idx="14" formatCode="#,##0">
                  <c:v>2096</c:v>
                </c:pt>
                <c:pt idx="15" formatCode="#,##0">
                  <c:v>8306</c:v>
                </c:pt>
                <c:pt idx="16" formatCode="#,##0">
                  <c:v>1326</c:v>
                </c:pt>
                <c:pt idx="17" formatCode="#,##0">
                  <c:v>3296</c:v>
                </c:pt>
                <c:pt idx="18" formatCode="#,##0">
                  <c:v>1217</c:v>
                </c:pt>
                <c:pt idx="19" formatCode="#,##0">
                  <c:v>2428</c:v>
                </c:pt>
                <c:pt idx="20" formatCode="#,##0">
                  <c:v>1995</c:v>
                </c:pt>
                <c:pt idx="21" formatCode="#,##0">
                  <c:v>714</c:v>
                </c:pt>
                <c:pt idx="22" formatCode="#,##0">
                  <c:v>841</c:v>
                </c:pt>
                <c:pt idx="23" formatCode="#,##0">
                  <c:v>2516</c:v>
                </c:pt>
                <c:pt idx="24" formatCode="#,##0">
                  <c:v>8341</c:v>
                </c:pt>
                <c:pt idx="25" formatCode="#,##0">
                  <c:v>348</c:v>
                </c:pt>
                <c:pt idx="26" formatCode="#,##0">
                  <c:v>12811</c:v>
                </c:pt>
                <c:pt idx="27" formatCode="#,##0">
                  <c:v>8159</c:v>
                </c:pt>
                <c:pt idx="28" formatCode="#,##0">
                  <c:v>143</c:v>
                </c:pt>
                <c:pt idx="29" formatCode="#,##0">
                  <c:v>280</c:v>
                </c:pt>
                <c:pt idx="30" formatCode="#,##0">
                  <c:v>231</c:v>
                </c:pt>
                <c:pt idx="31">
                  <c:v>4344</c:v>
                </c:pt>
                <c:pt idx="32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F-4CC2-8965-D86A6804DDBD}"/>
            </c:ext>
          </c:extLst>
        </c:ser>
        <c:ser>
          <c:idx val="2"/>
          <c:order val="1"/>
          <c:tx>
            <c:strRef>
              <c:f>'Daily pax 11-Nov'!$C$25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11-Nov'!$D$25:$AL$25</c:f>
              <c:numCache>
                <c:formatCode>_(* #,##0_);_(* \(#,##0\);_(* "-"??_);_(@_)</c:formatCode>
                <c:ptCount val="33"/>
                <c:pt idx="0">
                  <c:v>92190</c:v>
                </c:pt>
                <c:pt idx="1">
                  <c:v>16502</c:v>
                </c:pt>
                <c:pt idx="2">
                  <c:v>0</c:v>
                </c:pt>
                <c:pt idx="3">
                  <c:v>1636</c:v>
                </c:pt>
                <c:pt idx="4" formatCode="#,##0">
                  <c:v>670</c:v>
                </c:pt>
                <c:pt idx="5" formatCode="#,##0">
                  <c:v>12023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1088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208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F-4CC2-8965-D86A6804DD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11th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11-Nov'!$D$24:$AL$24</c:f>
              <c:numCache>
                <c:formatCode>_(* #,##0_);_(* \(#,##0\);_(* "-"??_);_(@_)</c:formatCode>
                <c:ptCount val="33"/>
                <c:pt idx="0">
                  <c:v>237</c:v>
                </c:pt>
                <c:pt idx="1">
                  <c:v>326</c:v>
                </c:pt>
                <c:pt idx="2" formatCode="#,##0">
                  <c:v>42</c:v>
                </c:pt>
                <c:pt idx="3" formatCode="#,##0">
                  <c:v>113</c:v>
                </c:pt>
                <c:pt idx="4" formatCode="#,##0">
                  <c:v>56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64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14</c:v>
                </c:pt>
                <c:pt idx="15" formatCode="General">
                  <c:v>52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20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56</c:v>
                </c:pt>
                <c:pt idx="25" formatCode="General">
                  <c:v>2</c:v>
                </c:pt>
                <c:pt idx="26" formatCode="General">
                  <c:v>80</c:v>
                </c:pt>
                <c:pt idx="27" formatCode="General">
                  <c:v>56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46</c:v>
                </c:pt>
                <c:pt idx="3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D-47D2-830F-C425A9C382D0}"/>
            </c:ext>
          </c:extLst>
        </c:ser>
        <c:ser>
          <c:idx val="2"/>
          <c:order val="1"/>
          <c:tx>
            <c:strRef>
              <c:f>'Daily flt 11-Nov'!$C$25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11-Nov'!$D$25:$AL$25</c:f>
              <c:numCache>
                <c:formatCode>_(* #,##0_);_(* \(#,##0\);_(* "-"??_);_(@_)</c:formatCode>
                <c:ptCount val="33"/>
                <c:pt idx="0">
                  <c:v>497</c:v>
                </c:pt>
                <c:pt idx="1">
                  <c:v>118</c:v>
                </c:pt>
                <c:pt idx="2">
                  <c:v>0</c:v>
                </c:pt>
                <c:pt idx="3">
                  <c:v>12</c:v>
                </c:pt>
                <c:pt idx="4" formatCode="#,##0">
                  <c:v>4</c:v>
                </c:pt>
                <c:pt idx="5" formatCode="#,##0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D-47D2-830F-C425A9C382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44845</c:v>
                </c:pt>
                <c:pt idx="1">
                  <c:v>44846</c:v>
                </c:pt>
                <c:pt idx="2">
                  <c:v>44847</c:v>
                </c:pt>
                <c:pt idx="3">
                  <c:v>44848</c:v>
                </c:pt>
                <c:pt idx="4">
                  <c:v>44849</c:v>
                </c:pt>
                <c:pt idx="5">
                  <c:v>44850</c:v>
                </c:pt>
                <c:pt idx="6">
                  <c:v>44851</c:v>
                </c:pt>
                <c:pt idx="7">
                  <c:v>44852</c:v>
                </c:pt>
                <c:pt idx="8">
                  <c:v>44853</c:v>
                </c:pt>
                <c:pt idx="9">
                  <c:v>44854</c:v>
                </c:pt>
                <c:pt idx="10">
                  <c:v>44855</c:v>
                </c:pt>
                <c:pt idx="11">
                  <c:v>44856</c:v>
                </c:pt>
                <c:pt idx="12">
                  <c:v>44857</c:v>
                </c:pt>
                <c:pt idx="13">
                  <c:v>44858</c:v>
                </c:pt>
                <c:pt idx="14">
                  <c:v>44859</c:v>
                </c:pt>
                <c:pt idx="15">
                  <c:v>44860</c:v>
                </c:pt>
                <c:pt idx="16">
                  <c:v>44861</c:v>
                </c:pt>
                <c:pt idx="17">
                  <c:v>44862</c:v>
                </c:pt>
                <c:pt idx="18">
                  <c:v>44863</c:v>
                </c:pt>
                <c:pt idx="19">
                  <c:v>44864</c:v>
                </c:pt>
                <c:pt idx="20">
                  <c:v>44865</c:v>
                </c:pt>
                <c:pt idx="21">
                  <c:v>44866</c:v>
                </c:pt>
                <c:pt idx="22">
                  <c:v>44867</c:v>
                </c:pt>
                <c:pt idx="23">
                  <c:v>44868</c:v>
                </c:pt>
                <c:pt idx="24">
                  <c:v>44869</c:v>
                </c:pt>
                <c:pt idx="25">
                  <c:v>44870</c:v>
                </c:pt>
                <c:pt idx="26">
                  <c:v>44871</c:v>
                </c:pt>
                <c:pt idx="27">
                  <c:v>44872</c:v>
                </c:pt>
                <c:pt idx="28">
                  <c:v>44873</c:v>
                </c:pt>
                <c:pt idx="29">
                  <c:v>44874</c:v>
                </c:pt>
                <c:pt idx="30">
                  <c:v>44875</c:v>
                </c:pt>
                <c:pt idx="31">
                  <c:v>44876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263194</c:v>
                </c:pt>
                <c:pt idx="1">
                  <c:v>289283</c:v>
                </c:pt>
                <c:pt idx="2">
                  <c:v>285156</c:v>
                </c:pt>
                <c:pt idx="3">
                  <c:v>280748</c:v>
                </c:pt>
                <c:pt idx="4">
                  <c:v>288690</c:v>
                </c:pt>
                <c:pt idx="5">
                  <c:v>302746</c:v>
                </c:pt>
                <c:pt idx="6">
                  <c:v>284033</c:v>
                </c:pt>
                <c:pt idx="7">
                  <c:v>266180</c:v>
                </c:pt>
                <c:pt idx="8">
                  <c:v>269273</c:v>
                </c:pt>
                <c:pt idx="9">
                  <c:v>277069</c:v>
                </c:pt>
                <c:pt idx="10">
                  <c:v>287977</c:v>
                </c:pt>
                <c:pt idx="11">
                  <c:v>284246</c:v>
                </c:pt>
                <c:pt idx="12">
                  <c:v>284757</c:v>
                </c:pt>
                <c:pt idx="13">
                  <c:v>282468</c:v>
                </c:pt>
                <c:pt idx="14">
                  <c:v>265231</c:v>
                </c:pt>
                <c:pt idx="15">
                  <c:v>268185</c:v>
                </c:pt>
                <c:pt idx="16">
                  <c:v>266031</c:v>
                </c:pt>
                <c:pt idx="17">
                  <c:v>283253</c:v>
                </c:pt>
                <c:pt idx="18">
                  <c:v>276888</c:v>
                </c:pt>
                <c:pt idx="19">
                  <c:v>303488</c:v>
                </c:pt>
                <c:pt idx="20">
                  <c:v>283414</c:v>
                </c:pt>
                <c:pt idx="21">
                  <c:v>253602</c:v>
                </c:pt>
                <c:pt idx="22">
                  <c:v>257820</c:v>
                </c:pt>
                <c:pt idx="23">
                  <c:v>266149</c:v>
                </c:pt>
                <c:pt idx="24">
                  <c:v>321448</c:v>
                </c:pt>
                <c:pt idx="25">
                  <c:v>327905</c:v>
                </c:pt>
                <c:pt idx="26">
                  <c:v>344428</c:v>
                </c:pt>
                <c:pt idx="27">
                  <c:v>323841</c:v>
                </c:pt>
                <c:pt idx="28">
                  <c:v>294882</c:v>
                </c:pt>
                <c:pt idx="29">
                  <c:v>310303</c:v>
                </c:pt>
                <c:pt idx="30">
                  <c:v>326628</c:v>
                </c:pt>
                <c:pt idx="31">
                  <c:v>347961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44845</c:v>
                </c:pt>
                <c:pt idx="1">
                  <c:v>44846</c:v>
                </c:pt>
                <c:pt idx="2">
                  <c:v>44847</c:v>
                </c:pt>
                <c:pt idx="3">
                  <c:v>44848</c:v>
                </c:pt>
                <c:pt idx="4">
                  <c:v>44849</c:v>
                </c:pt>
                <c:pt idx="5">
                  <c:v>44850</c:v>
                </c:pt>
                <c:pt idx="6">
                  <c:v>44851</c:v>
                </c:pt>
                <c:pt idx="7">
                  <c:v>44852</c:v>
                </c:pt>
                <c:pt idx="8">
                  <c:v>44853</c:v>
                </c:pt>
                <c:pt idx="9">
                  <c:v>44854</c:v>
                </c:pt>
                <c:pt idx="10">
                  <c:v>44855</c:v>
                </c:pt>
                <c:pt idx="11">
                  <c:v>44856</c:v>
                </c:pt>
                <c:pt idx="12">
                  <c:v>44857</c:v>
                </c:pt>
                <c:pt idx="13">
                  <c:v>44858</c:v>
                </c:pt>
                <c:pt idx="14">
                  <c:v>44859</c:v>
                </c:pt>
                <c:pt idx="15">
                  <c:v>44860</c:v>
                </c:pt>
                <c:pt idx="16">
                  <c:v>44861</c:v>
                </c:pt>
                <c:pt idx="17">
                  <c:v>44862</c:v>
                </c:pt>
                <c:pt idx="18">
                  <c:v>44863</c:v>
                </c:pt>
                <c:pt idx="19">
                  <c:v>44864</c:v>
                </c:pt>
                <c:pt idx="20">
                  <c:v>44865</c:v>
                </c:pt>
                <c:pt idx="21">
                  <c:v>44866</c:v>
                </c:pt>
                <c:pt idx="22">
                  <c:v>44867</c:v>
                </c:pt>
                <c:pt idx="23">
                  <c:v>44868</c:v>
                </c:pt>
                <c:pt idx="24">
                  <c:v>44869</c:v>
                </c:pt>
                <c:pt idx="25">
                  <c:v>44870</c:v>
                </c:pt>
                <c:pt idx="26">
                  <c:v>44871</c:v>
                </c:pt>
                <c:pt idx="27">
                  <c:v>44872</c:v>
                </c:pt>
                <c:pt idx="28">
                  <c:v>44873</c:v>
                </c:pt>
                <c:pt idx="29">
                  <c:v>44874</c:v>
                </c:pt>
                <c:pt idx="30">
                  <c:v>44875</c:v>
                </c:pt>
                <c:pt idx="31">
                  <c:v>44876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168840</c:v>
                </c:pt>
                <c:pt idx="1">
                  <c:v>185853</c:v>
                </c:pt>
                <c:pt idx="2">
                  <c:v>182287</c:v>
                </c:pt>
                <c:pt idx="3">
                  <c:v>174374</c:v>
                </c:pt>
                <c:pt idx="4">
                  <c:v>179392</c:v>
                </c:pt>
                <c:pt idx="5">
                  <c:v>185430</c:v>
                </c:pt>
                <c:pt idx="6">
                  <c:v>181138</c:v>
                </c:pt>
                <c:pt idx="7">
                  <c:v>168833</c:v>
                </c:pt>
                <c:pt idx="8">
                  <c:v>165490</c:v>
                </c:pt>
                <c:pt idx="9">
                  <c:v>173015</c:v>
                </c:pt>
                <c:pt idx="10">
                  <c:v>178674</c:v>
                </c:pt>
                <c:pt idx="11">
                  <c:v>173603</c:v>
                </c:pt>
                <c:pt idx="12">
                  <c:v>170153</c:v>
                </c:pt>
                <c:pt idx="13">
                  <c:v>179186</c:v>
                </c:pt>
                <c:pt idx="14">
                  <c:v>166009</c:v>
                </c:pt>
                <c:pt idx="15">
                  <c:v>162203</c:v>
                </c:pt>
                <c:pt idx="16">
                  <c:v>168176</c:v>
                </c:pt>
                <c:pt idx="17">
                  <c:v>179130</c:v>
                </c:pt>
                <c:pt idx="18">
                  <c:v>171341</c:v>
                </c:pt>
                <c:pt idx="19">
                  <c:v>184148</c:v>
                </c:pt>
                <c:pt idx="20">
                  <c:v>171320</c:v>
                </c:pt>
                <c:pt idx="21">
                  <c:v>146991</c:v>
                </c:pt>
                <c:pt idx="22">
                  <c:v>149002</c:v>
                </c:pt>
                <c:pt idx="23">
                  <c:v>157196</c:v>
                </c:pt>
                <c:pt idx="24">
                  <c:v>205537</c:v>
                </c:pt>
                <c:pt idx="25">
                  <c:v>206256</c:v>
                </c:pt>
                <c:pt idx="26">
                  <c:v>217408</c:v>
                </c:pt>
                <c:pt idx="27">
                  <c:v>207874</c:v>
                </c:pt>
                <c:pt idx="28">
                  <c:v>184482</c:v>
                </c:pt>
                <c:pt idx="29">
                  <c:v>194843</c:v>
                </c:pt>
                <c:pt idx="30">
                  <c:v>209851</c:v>
                </c:pt>
                <c:pt idx="31">
                  <c:v>223644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44845</c:v>
                </c:pt>
                <c:pt idx="1">
                  <c:v>44846</c:v>
                </c:pt>
                <c:pt idx="2">
                  <c:v>44847</c:v>
                </c:pt>
                <c:pt idx="3">
                  <c:v>44848</c:v>
                </c:pt>
                <c:pt idx="4">
                  <c:v>44849</c:v>
                </c:pt>
                <c:pt idx="5">
                  <c:v>44850</c:v>
                </c:pt>
                <c:pt idx="6">
                  <c:v>44851</c:v>
                </c:pt>
                <c:pt idx="7">
                  <c:v>44852</c:v>
                </c:pt>
                <c:pt idx="8">
                  <c:v>44853</c:v>
                </c:pt>
                <c:pt idx="9">
                  <c:v>44854</c:v>
                </c:pt>
                <c:pt idx="10">
                  <c:v>44855</c:v>
                </c:pt>
                <c:pt idx="11">
                  <c:v>44856</c:v>
                </c:pt>
                <c:pt idx="12">
                  <c:v>44857</c:v>
                </c:pt>
                <c:pt idx="13">
                  <c:v>44858</c:v>
                </c:pt>
                <c:pt idx="14">
                  <c:v>44859</c:v>
                </c:pt>
                <c:pt idx="15">
                  <c:v>44860</c:v>
                </c:pt>
                <c:pt idx="16">
                  <c:v>44861</c:v>
                </c:pt>
                <c:pt idx="17">
                  <c:v>44862</c:v>
                </c:pt>
                <c:pt idx="18">
                  <c:v>44863</c:v>
                </c:pt>
                <c:pt idx="19">
                  <c:v>44864</c:v>
                </c:pt>
                <c:pt idx="20">
                  <c:v>44865</c:v>
                </c:pt>
                <c:pt idx="21">
                  <c:v>44866</c:v>
                </c:pt>
                <c:pt idx="22">
                  <c:v>44867</c:v>
                </c:pt>
                <c:pt idx="23">
                  <c:v>44868</c:v>
                </c:pt>
                <c:pt idx="24">
                  <c:v>44869</c:v>
                </c:pt>
                <c:pt idx="25">
                  <c:v>44870</c:v>
                </c:pt>
                <c:pt idx="26">
                  <c:v>44871</c:v>
                </c:pt>
                <c:pt idx="27">
                  <c:v>44872</c:v>
                </c:pt>
                <c:pt idx="28">
                  <c:v>44873</c:v>
                </c:pt>
                <c:pt idx="29">
                  <c:v>44874</c:v>
                </c:pt>
                <c:pt idx="30">
                  <c:v>44875</c:v>
                </c:pt>
                <c:pt idx="31">
                  <c:v>44876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94354</c:v>
                </c:pt>
                <c:pt idx="1">
                  <c:v>103430</c:v>
                </c:pt>
                <c:pt idx="2">
                  <c:v>102869</c:v>
                </c:pt>
                <c:pt idx="3">
                  <c:v>106374</c:v>
                </c:pt>
                <c:pt idx="4">
                  <c:v>109298</c:v>
                </c:pt>
                <c:pt idx="5">
                  <c:v>117316</c:v>
                </c:pt>
                <c:pt idx="6">
                  <c:v>102895</c:v>
                </c:pt>
                <c:pt idx="7">
                  <c:v>97347</c:v>
                </c:pt>
                <c:pt idx="8">
                  <c:v>103783</c:v>
                </c:pt>
                <c:pt idx="9">
                  <c:v>104054</c:v>
                </c:pt>
                <c:pt idx="10">
                  <c:v>109303</c:v>
                </c:pt>
                <c:pt idx="11">
                  <c:v>110643</c:v>
                </c:pt>
                <c:pt idx="12">
                  <c:v>114604</c:v>
                </c:pt>
                <c:pt idx="13">
                  <c:v>103282</c:v>
                </c:pt>
                <c:pt idx="14">
                  <c:v>99222</c:v>
                </c:pt>
                <c:pt idx="15">
                  <c:v>105982</c:v>
                </c:pt>
                <c:pt idx="16">
                  <c:v>97855</c:v>
                </c:pt>
                <c:pt idx="17">
                  <c:v>104123</c:v>
                </c:pt>
                <c:pt idx="18">
                  <c:v>105547</c:v>
                </c:pt>
                <c:pt idx="19">
                  <c:v>119340</c:v>
                </c:pt>
                <c:pt idx="20">
                  <c:v>112094</c:v>
                </c:pt>
                <c:pt idx="21">
                  <c:v>106611</c:v>
                </c:pt>
                <c:pt idx="22">
                  <c:v>108818</c:v>
                </c:pt>
                <c:pt idx="23">
                  <c:v>108953</c:v>
                </c:pt>
                <c:pt idx="24">
                  <c:v>115911</c:v>
                </c:pt>
                <c:pt idx="25">
                  <c:v>121649</c:v>
                </c:pt>
                <c:pt idx="26">
                  <c:v>127020</c:v>
                </c:pt>
                <c:pt idx="27">
                  <c:v>115967</c:v>
                </c:pt>
                <c:pt idx="28">
                  <c:v>110400</c:v>
                </c:pt>
                <c:pt idx="29" formatCode="_(* #,##0_);_(* \(#,##0\);_(* &quot;-&quot;??_);_(@_)">
                  <c:v>115460</c:v>
                </c:pt>
                <c:pt idx="30" formatCode="_(* #,##0_);_(* \(#,##0\);_(* &quot;-&quot;??_);_(@_)">
                  <c:v>116777</c:v>
                </c:pt>
                <c:pt idx="31" formatCode="_(* #,##0_);_(* \(#,##0\);_(* &quot;-&quot;??_);_(@_)">
                  <c:v>124317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8FCC40-56A6-4BA7-9C95-0AD965A9E0B6}"/>
            </a:ext>
          </a:extLst>
        </xdr:cNvPr>
        <xdr:cNvSpPr txBox="1"/>
      </xdr:nvSpPr>
      <xdr:spPr>
        <a:xfrm>
          <a:off x="30660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381000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DB7158-80FB-410A-A0D3-2012F90B3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026637-2FC6-4F72-86ED-53D84CBE3312}"/>
            </a:ext>
          </a:extLst>
        </xdr:cNvPr>
        <xdr:cNvSpPr txBox="1"/>
      </xdr:nvSpPr>
      <xdr:spPr>
        <a:xfrm>
          <a:off x="27708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52916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9BD574-47C0-46D5-8C20-B957AC2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465207</xdr:colOff>
      <xdr:row>12</xdr:row>
      <xdr:rowOff>71889</xdr:rowOff>
    </xdr:from>
    <xdr:to>
      <xdr:col>29</xdr:col>
      <xdr:colOff>469444</xdr:colOff>
      <xdr:row>43</xdr:row>
      <xdr:rowOff>42258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35953</v>
          </cell>
          <cell r="E24">
            <v>51765</v>
          </cell>
          <cell r="F24">
            <v>6361</v>
          </cell>
          <cell r="G24">
            <v>19810</v>
          </cell>
          <cell r="H24">
            <v>8857</v>
          </cell>
          <cell r="I24">
            <v>16460</v>
          </cell>
          <cell r="J24">
            <v>1079</v>
          </cell>
          <cell r="K24">
            <v>126</v>
          </cell>
          <cell r="L24">
            <v>163</v>
          </cell>
          <cell r="M24">
            <v>170</v>
          </cell>
          <cell r="N24">
            <v>9332</v>
          </cell>
          <cell r="O24">
            <v>9782</v>
          </cell>
          <cell r="P24">
            <v>895</v>
          </cell>
          <cell r="Q24">
            <v>3271</v>
          </cell>
          <cell r="R24">
            <v>2096</v>
          </cell>
          <cell r="T24">
            <v>8306</v>
          </cell>
          <cell r="U24">
            <v>1326</v>
          </cell>
          <cell r="V24">
            <v>3296</v>
          </cell>
          <cell r="W24">
            <v>1217</v>
          </cell>
          <cell r="Y24">
            <v>2428</v>
          </cell>
          <cell r="Z24">
            <v>1995</v>
          </cell>
          <cell r="AA24">
            <v>714</v>
          </cell>
          <cell r="AB24">
            <v>841</v>
          </cell>
          <cell r="AC24">
            <v>2516</v>
          </cell>
          <cell r="AD24">
            <v>8341</v>
          </cell>
          <cell r="AE24">
            <v>348</v>
          </cell>
          <cell r="AF24">
            <v>12811</v>
          </cell>
          <cell r="AG24">
            <v>8159</v>
          </cell>
          <cell r="AH24">
            <v>143</v>
          </cell>
          <cell r="AI24">
            <v>280</v>
          </cell>
          <cell r="AJ24">
            <v>231</v>
          </cell>
          <cell r="AK24">
            <v>4344</v>
          </cell>
          <cell r="AL24">
            <v>228</v>
          </cell>
        </row>
        <row r="25">
          <cell r="C25" t="str">
            <v>International</v>
          </cell>
          <cell r="D25">
            <v>92190</v>
          </cell>
          <cell r="E25">
            <v>16502</v>
          </cell>
          <cell r="F25">
            <v>0</v>
          </cell>
          <cell r="G25">
            <v>1636</v>
          </cell>
          <cell r="H25">
            <v>670</v>
          </cell>
          <cell r="I25">
            <v>12023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1088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208</v>
          </cell>
          <cell r="AL25">
            <v>0</v>
          </cell>
        </row>
      </sheetData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237</v>
          </cell>
          <cell r="E24">
            <v>326</v>
          </cell>
          <cell r="F24">
            <v>42</v>
          </cell>
          <cell r="G24">
            <v>113</v>
          </cell>
          <cell r="H24">
            <v>56</v>
          </cell>
          <cell r="I24">
            <v>112</v>
          </cell>
          <cell r="J24">
            <v>8</v>
          </cell>
          <cell r="K24">
            <v>2</v>
          </cell>
          <cell r="L24">
            <v>2</v>
          </cell>
          <cell r="M24">
            <v>2</v>
          </cell>
          <cell r="N24">
            <v>64</v>
          </cell>
          <cell r="O24">
            <v>64</v>
          </cell>
          <cell r="P24">
            <v>8</v>
          </cell>
          <cell r="Q24">
            <v>22</v>
          </cell>
          <cell r="R24">
            <v>14</v>
          </cell>
          <cell r="T24">
            <v>52</v>
          </cell>
          <cell r="U24">
            <v>8</v>
          </cell>
          <cell r="V24">
            <v>22</v>
          </cell>
          <cell r="W24">
            <v>10</v>
          </cell>
          <cell r="Y24">
            <v>20</v>
          </cell>
          <cell r="Z24">
            <v>12</v>
          </cell>
          <cell r="AA24">
            <v>6</v>
          </cell>
          <cell r="AB24">
            <v>14</v>
          </cell>
          <cell r="AC24">
            <v>16</v>
          </cell>
          <cell r="AD24">
            <v>56</v>
          </cell>
          <cell r="AE24">
            <v>2</v>
          </cell>
          <cell r="AF24">
            <v>80</v>
          </cell>
          <cell r="AG24">
            <v>56</v>
          </cell>
          <cell r="AH24">
            <v>2</v>
          </cell>
          <cell r="AI24">
            <v>4</v>
          </cell>
          <cell r="AJ24">
            <v>4</v>
          </cell>
          <cell r="AK24">
            <v>46</v>
          </cell>
          <cell r="AL24">
            <v>5</v>
          </cell>
        </row>
        <row r="25">
          <cell r="C25" t="str">
            <v>International</v>
          </cell>
          <cell r="D25">
            <v>497</v>
          </cell>
          <cell r="E25">
            <v>118</v>
          </cell>
          <cell r="F25">
            <v>0</v>
          </cell>
          <cell r="G25">
            <v>12</v>
          </cell>
          <cell r="H25">
            <v>4</v>
          </cell>
          <cell r="I25">
            <v>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46A3-D426-4715-957A-6FF8B9D41DB4}">
  <sheetPr>
    <tabColor theme="5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62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7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5" style="1" customWidth="1"/>
    <col min="31" max="31" width="5.125" style="1" bestFit="1" customWidth="1"/>
    <col min="32" max="32" width="7.75" style="1" customWidth="1"/>
    <col min="33" max="33" width="6.5" style="1" customWidth="1"/>
    <col min="34" max="35" width="5.125" style="1" bestFit="1" customWidth="1"/>
    <col min="36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2" t="s">
        <v>0</v>
      </c>
      <c r="D24" s="3">
        <v>35953</v>
      </c>
      <c r="E24" s="3">
        <v>51765</v>
      </c>
      <c r="F24" s="23">
        <v>6361</v>
      </c>
      <c r="G24" s="23">
        <v>19810</v>
      </c>
      <c r="H24" s="23">
        <v>8857</v>
      </c>
      <c r="I24" s="23">
        <v>16460</v>
      </c>
      <c r="J24" s="23">
        <v>1079</v>
      </c>
      <c r="K24" s="23">
        <v>126</v>
      </c>
      <c r="L24" s="23">
        <v>163</v>
      </c>
      <c r="M24" s="23">
        <v>170</v>
      </c>
      <c r="N24" s="23">
        <v>9332</v>
      </c>
      <c r="O24" s="23">
        <v>9782</v>
      </c>
      <c r="P24" s="23">
        <v>895</v>
      </c>
      <c r="Q24" s="23">
        <v>3271</v>
      </c>
      <c r="R24" s="23">
        <v>2096</v>
      </c>
      <c r="S24" s="3"/>
      <c r="T24" s="23">
        <v>8306</v>
      </c>
      <c r="U24" s="23">
        <v>1326</v>
      </c>
      <c r="V24" s="23">
        <v>3296</v>
      </c>
      <c r="W24" s="23">
        <v>1217</v>
      </c>
      <c r="X24" s="23"/>
      <c r="Y24" s="23">
        <v>2428</v>
      </c>
      <c r="Z24" s="23">
        <v>1995</v>
      </c>
      <c r="AA24" s="23">
        <v>714</v>
      </c>
      <c r="AB24" s="23">
        <v>841</v>
      </c>
      <c r="AC24" s="23">
        <v>2516</v>
      </c>
      <c r="AD24" s="23">
        <v>8341</v>
      </c>
      <c r="AE24" s="23">
        <v>348</v>
      </c>
      <c r="AF24" s="23">
        <v>12811</v>
      </c>
      <c r="AG24" s="23">
        <v>8159</v>
      </c>
      <c r="AH24" s="23">
        <v>143</v>
      </c>
      <c r="AI24" s="23">
        <v>280</v>
      </c>
      <c r="AJ24" s="23">
        <v>231</v>
      </c>
      <c r="AK24" s="3">
        <v>4344</v>
      </c>
      <c r="AL24" s="3">
        <v>228</v>
      </c>
      <c r="AM24" s="3">
        <f>SUM(D24:AL24)</f>
        <v>223644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4" t="s">
        <v>1</v>
      </c>
      <c r="D25" s="3">
        <v>92190</v>
      </c>
      <c r="E25" s="3">
        <v>16502</v>
      </c>
      <c r="F25" s="3">
        <v>0</v>
      </c>
      <c r="G25" s="3">
        <v>1636</v>
      </c>
      <c r="H25" s="23">
        <v>670</v>
      </c>
      <c r="I25" s="23">
        <v>12023</v>
      </c>
      <c r="J25" s="3">
        <v>0</v>
      </c>
      <c r="K25" s="3">
        <v>0</v>
      </c>
      <c r="L25" s="3">
        <v>0</v>
      </c>
      <c r="M25" s="3">
        <v>0</v>
      </c>
      <c r="N25" s="3">
        <v>1088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208</v>
      </c>
      <c r="AL25" s="3">
        <v>0</v>
      </c>
      <c r="AM25" s="3">
        <f>SUM(D25:AL25)</f>
        <v>124317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>SUM(D24:D25)</f>
        <v>128143</v>
      </c>
      <c r="E26" s="3">
        <f t="shared" ref="E26:AI26" si="0">SUM(E24:E25)</f>
        <v>68267</v>
      </c>
      <c r="F26" s="3">
        <f t="shared" si="0"/>
        <v>6361</v>
      </c>
      <c r="G26" s="3">
        <f>SUM(G24:G25)</f>
        <v>21446</v>
      </c>
      <c r="H26" s="3">
        <f t="shared" si="0"/>
        <v>9527</v>
      </c>
      <c r="I26" s="3">
        <f t="shared" si="0"/>
        <v>28483</v>
      </c>
      <c r="J26" s="3">
        <f t="shared" si="0"/>
        <v>1079</v>
      </c>
      <c r="K26" s="3">
        <f t="shared" si="0"/>
        <v>126</v>
      </c>
      <c r="L26" s="3">
        <f>SUM(L24:L25)</f>
        <v>163</v>
      </c>
      <c r="M26" s="3">
        <f t="shared" si="0"/>
        <v>170</v>
      </c>
      <c r="N26" s="3">
        <f t="shared" si="0"/>
        <v>10420</v>
      </c>
      <c r="O26" s="3">
        <f t="shared" si="0"/>
        <v>9782</v>
      </c>
      <c r="P26" s="3">
        <f t="shared" si="0"/>
        <v>895</v>
      </c>
      <c r="Q26" s="3">
        <f t="shared" si="0"/>
        <v>3271</v>
      </c>
      <c r="R26" s="3">
        <f t="shared" si="0"/>
        <v>2096</v>
      </c>
      <c r="S26" s="3">
        <f>SUM(S24:S25)</f>
        <v>0</v>
      </c>
      <c r="T26" s="3">
        <f t="shared" si="0"/>
        <v>8306</v>
      </c>
      <c r="U26" s="3">
        <f t="shared" si="0"/>
        <v>1326</v>
      </c>
      <c r="V26" s="3">
        <f t="shared" si="0"/>
        <v>3296</v>
      </c>
      <c r="W26" s="3">
        <f t="shared" si="0"/>
        <v>1217</v>
      </c>
      <c r="X26" s="3">
        <f t="shared" si="0"/>
        <v>0</v>
      </c>
      <c r="Y26" s="3">
        <f t="shared" si="0"/>
        <v>2428</v>
      </c>
      <c r="Z26" s="3">
        <f t="shared" si="0"/>
        <v>1995</v>
      </c>
      <c r="AA26" s="3">
        <f t="shared" si="0"/>
        <v>714</v>
      </c>
      <c r="AB26" s="3">
        <f t="shared" si="0"/>
        <v>841</v>
      </c>
      <c r="AC26" s="3">
        <f t="shared" si="0"/>
        <v>2516</v>
      </c>
      <c r="AD26" s="3">
        <f t="shared" si="0"/>
        <v>8341</v>
      </c>
      <c r="AE26" s="3">
        <f>SUM(AE24:AE25)</f>
        <v>348</v>
      </c>
      <c r="AF26" s="3">
        <f t="shared" si="0"/>
        <v>12811</v>
      </c>
      <c r="AG26" s="3">
        <f t="shared" si="0"/>
        <v>8159</v>
      </c>
      <c r="AH26" s="3">
        <f>SUM(AH24:AH25)</f>
        <v>143</v>
      </c>
      <c r="AI26" s="3">
        <f t="shared" si="0"/>
        <v>280</v>
      </c>
      <c r="AJ26" s="3">
        <f>SUM(AJ24:AJ25)</f>
        <v>231</v>
      </c>
      <c r="AK26" s="3">
        <f>SUM(AK24:AK25)</f>
        <v>4552</v>
      </c>
      <c r="AL26" s="3">
        <f>SUM(AL24:AL25)</f>
        <v>228</v>
      </c>
      <c r="AM26" s="3">
        <f>SUM(D26:AL26)</f>
        <v>347961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E645-AC74-4FB1-BDE1-D91F3170931A}">
  <sheetPr>
    <tabColor theme="5"/>
    <pageSetUpPr fitToPage="1"/>
  </sheetPr>
  <dimension ref="A3:AY43"/>
  <sheetViews>
    <sheetView topLeftCell="C1" zoomScale="80" zoomScaleNormal="8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375" style="1" customWidth="1"/>
    <col min="22" max="22" width="6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6.625" style="1" customWidth="1"/>
    <col min="29" max="29" width="5.875" style="1" customWidth="1"/>
    <col min="30" max="35" width="5.125" style="1" bestFit="1" customWidth="1"/>
    <col min="36" max="36" width="5.375" style="1" customWidth="1"/>
    <col min="37" max="37" width="5.125" style="1" bestFit="1" customWidth="1"/>
    <col min="38" max="38" width="5.875" style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7" t="s">
        <v>0</v>
      </c>
      <c r="D24" s="3">
        <v>237</v>
      </c>
      <c r="E24" s="3">
        <v>326</v>
      </c>
      <c r="F24" s="23">
        <v>42</v>
      </c>
      <c r="G24" s="23">
        <v>113</v>
      </c>
      <c r="H24" s="23">
        <v>56</v>
      </c>
      <c r="I24" s="23">
        <v>112</v>
      </c>
      <c r="J24" s="28">
        <v>8</v>
      </c>
      <c r="K24" s="28">
        <v>2</v>
      </c>
      <c r="L24" s="28">
        <v>2</v>
      </c>
      <c r="M24" s="28">
        <v>2</v>
      </c>
      <c r="N24" s="28">
        <v>64</v>
      </c>
      <c r="O24" s="28">
        <v>64</v>
      </c>
      <c r="P24" s="28">
        <v>8</v>
      </c>
      <c r="Q24" s="28">
        <v>22</v>
      </c>
      <c r="R24" s="28">
        <v>14</v>
      </c>
      <c r="S24" s="3"/>
      <c r="T24" s="28">
        <v>52</v>
      </c>
      <c r="U24" s="28">
        <v>8</v>
      </c>
      <c r="V24" s="28">
        <v>22</v>
      </c>
      <c r="W24" s="28">
        <v>10</v>
      </c>
      <c r="X24" s="3"/>
      <c r="Y24" s="28">
        <v>20</v>
      </c>
      <c r="Z24" s="28">
        <v>12</v>
      </c>
      <c r="AA24" s="28">
        <v>6</v>
      </c>
      <c r="AB24" s="28">
        <v>14</v>
      </c>
      <c r="AC24" s="28">
        <v>16</v>
      </c>
      <c r="AD24" s="28">
        <v>56</v>
      </c>
      <c r="AE24" s="28">
        <v>2</v>
      </c>
      <c r="AF24" s="28">
        <v>80</v>
      </c>
      <c r="AG24" s="28">
        <v>56</v>
      </c>
      <c r="AH24" s="28">
        <v>2</v>
      </c>
      <c r="AI24" s="28">
        <v>4</v>
      </c>
      <c r="AJ24" s="28">
        <v>4</v>
      </c>
      <c r="AK24" s="1">
        <v>46</v>
      </c>
      <c r="AL24" s="3">
        <v>5</v>
      </c>
      <c r="AM24" s="3">
        <f>SUM(D24:AI24)</f>
        <v>1432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9" t="s">
        <v>1</v>
      </c>
      <c r="D25" s="3">
        <v>497</v>
      </c>
      <c r="E25" s="3">
        <v>118</v>
      </c>
      <c r="F25" s="3">
        <v>0</v>
      </c>
      <c r="G25" s="3">
        <v>12</v>
      </c>
      <c r="H25" s="23">
        <v>4</v>
      </c>
      <c r="I25" s="23">
        <v>69</v>
      </c>
      <c r="J25" s="3">
        <v>0</v>
      </c>
      <c r="K25" s="3">
        <v>0</v>
      </c>
      <c r="L25" s="3">
        <v>0</v>
      </c>
      <c r="M25" s="3">
        <v>0</v>
      </c>
      <c r="N25" s="3">
        <v>8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2</v>
      </c>
      <c r="AL25" s="3">
        <v>0</v>
      </c>
      <c r="AM25" s="3">
        <f>SUM(D25:AL25)</f>
        <v>710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 t="shared" ref="D26:AI26" si="0">SUM(D24:D25)</f>
        <v>734</v>
      </c>
      <c r="E26" s="3">
        <f t="shared" si="0"/>
        <v>444</v>
      </c>
      <c r="F26" s="3">
        <f t="shared" si="0"/>
        <v>42</v>
      </c>
      <c r="G26" s="3">
        <f t="shared" si="0"/>
        <v>125</v>
      </c>
      <c r="H26" s="3">
        <f t="shared" si="0"/>
        <v>60</v>
      </c>
      <c r="I26" s="3">
        <f t="shared" si="0"/>
        <v>181</v>
      </c>
      <c r="J26" s="3">
        <f t="shared" si="0"/>
        <v>8</v>
      </c>
      <c r="K26" s="3">
        <f t="shared" si="0"/>
        <v>2</v>
      </c>
      <c r="L26" s="3">
        <f t="shared" si="0"/>
        <v>2</v>
      </c>
      <c r="M26" s="3">
        <f t="shared" si="0"/>
        <v>2</v>
      </c>
      <c r="N26" s="3">
        <f t="shared" si="0"/>
        <v>72</v>
      </c>
      <c r="O26" s="3">
        <f t="shared" si="0"/>
        <v>64</v>
      </c>
      <c r="P26" s="3">
        <f t="shared" si="0"/>
        <v>8</v>
      </c>
      <c r="Q26" s="3">
        <f t="shared" si="0"/>
        <v>22</v>
      </c>
      <c r="R26" s="3">
        <f t="shared" si="0"/>
        <v>14</v>
      </c>
      <c r="S26" s="3">
        <f t="shared" si="0"/>
        <v>0</v>
      </c>
      <c r="T26" s="3">
        <f t="shared" si="0"/>
        <v>52</v>
      </c>
      <c r="U26" s="3">
        <f t="shared" si="0"/>
        <v>8</v>
      </c>
      <c r="V26" s="3">
        <f t="shared" si="0"/>
        <v>22</v>
      </c>
      <c r="W26" s="3">
        <f t="shared" si="0"/>
        <v>10</v>
      </c>
      <c r="X26" s="3">
        <f t="shared" si="0"/>
        <v>0</v>
      </c>
      <c r="Y26" s="3">
        <f t="shared" si="0"/>
        <v>20</v>
      </c>
      <c r="Z26" s="3">
        <f t="shared" si="0"/>
        <v>12</v>
      </c>
      <c r="AA26" s="3">
        <f t="shared" si="0"/>
        <v>6</v>
      </c>
      <c r="AB26" s="3">
        <f t="shared" si="0"/>
        <v>14</v>
      </c>
      <c r="AC26" s="3">
        <f t="shared" si="0"/>
        <v>16</v>
      </c>
      <c r="AD26" s="3">
        <f t="shared" si="0"/>
        <v>56</v>
      </c>
      <c r="AE26" s="3">
        <f t="shared" si="0"/>
        <v>2</v>
      </c>
      <c r="AF26" s="3">
        <f t="shared" si="0"/>
        <v>80</v>
      </c>
      <c r="AG26" s="3">
        <f t="shared" si="0"/>
        <v>56</v>
      </c>
      <c r="AH26" s="3">
        <f>SUM(AH24:AH25)</f>
        <v>2</v>
      </c>
      <c r="AI26" s="3">
        <f t="shared" si="0"/>
        <v>4</v>
      </c>
      <c r="AJ26" s="3">
        <f>SUM(AJ24:AJ25)</f>
        <v>4</v>
      </c>
      <c r="AK26" s="3">
        <f>SUM(AK25:AK25)</f>
        <v>2</v>
      </c>
      <c r="AL26" s="3">
        <f>SUM(AL24:AL25)</f>
        <v>5</v>
      </c>
      <c r="AM26" s="3">
        <f>SUM(D26:AL26)</f>
        <v>2151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20" sqref="H20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44845</v>
      </c>
      <c r="E4" s="7">
        <v>44846</v>
      </c>
      <c r="F4" s="7">
        <v>44847</v>
      </c>
      <c r="G4" s="7">
        <v>44848</v>
      </c>
      <c r="H4" s="7">
        <v>44849</v>
      </c>
      <c r="I4" s="7">
        <v>44850</v>
      </c>
      <c r="J4" s="7">
        <v>44851</v>
      </c>
      <c r="K4" s="7">
        <v>44852</v>
      </c>
      <c r="L4" s="7">
        <v>44853</v>
      </c>
      <c r="M4" s="7">
        <v>44854</v>
      </c>
      <c r="N4" s="7">
        <v>44855</v>
      </c>
      <c r="O4" s="7">
        <v>44856</v>
      </c>
      <c r="P4" s="7">
        <v>44857</v>
      </c>
      <c r="Q4" s="7">
        <v>44858</v>
      </c>
      <c r="R4" s="7">
        <v>44859</v>
      </c>
      <c r="S4" s="7">
        <v>44860</v>
      </c>
      <c r="T4" s="7">
        <v>44861</v>
      </c>
      <c r="U4" s="7">
        <v>44862</v>
      </c>
      <c r="V4" s="7">
        <v>44863</v>
      </c>
      <c r="W4" s="7">
        <v>44864</v>
      </c>
      <c r="X4" s="7">
        <v>44865</v>
      </c>
      <c r="Y4" s="11">
        <v>44866</v>
      </c>
      <c r="Z4" s="11">
        <v>44867</v>
      </c>
      <c r="AA4" s="11">
        <v>44868</v>
      </c>
      <c r="AB4" s="11">
        <v>44869</v>
      </c>
      <c r="AC4" s="11">
        <v>44870</v>
      </c>
      <c r="AD4" s="11">
        <v>44871</v>
      </c>
      <c r="AE4" s="11">
        <v>44872</v>
      </c>
      <c r="AF4" s="11">
        <v>44873</v>
      </c>
      <c r="AG4" s="11">
        <v>44874</v>
      </c>
      <c r="AH4" s="11">
        <v>44875</v>
      </c>
      <c r="AI4" s="11">
        <v>44876</v>
      </c>
    </row>
    <row r="5" spans="1:35" x14ac:dyDescent="0.2">
      <c r="A5" s="3"/>
      <c r="B5" s="3"/>
      <c r="C5" s="8" t="s">
        <v>0</v>
      </c>
      <c r="D5" s="3">
        <v>168840</v>
      </c>
      <c r="E5" s="3">
        <v>185853</v>
      </c>
      <c r="F5" s="3">
        <v>182287</v>
      </c>
      <c r="G5" s="3">
        <v>174374</v>
      </c>
      <c r="H5" s="3">
        <v>179392</v>
      </c>
      <c r="I5" s="3">
        <v>185430</v>
      </c>
      <c r="J5" s="3">
        <v>181138</v>
      </c>
      <c r="K5" s="3">
        <v>168833</v>
      </c>
      <c r="L5" s="3">
        <v>165490</v>
      </c>
      <c r="M5" s="3">
        <v>173015</v>
      </c>
      <c r="N5" s="3">
        <v>178674</v>
      </c>
      <c r="O5" s="3">
        <v>173603</v>
      </c>
      <c r="P5" s="3">
        <v>170153</v>
      </c>
      <c r="Q5" s="3">
        <v>179186</v>
      </c>
      <c r="R5" s="3">
        <v>166009</v>
      </c>
      <c r="S5" s="3">
        <v>162203</v>
      </c>
      <c r="T5" s="3">
        <v>168176</v>
      </c>
      <c r="U5" s="3">
        <v>179130</v>
      </c>
      <c r="V5" s="3">
        <v>171341</v>
      </c>
      <c r="W5" s="3">
        <v>184148</v>
      </c>
      <c r="X5" s="3">
        <v>171320</v>
      </c>
      <c r="Y5" s="3">
        <v>146991</v>
      </c>
      <c r="Z5" s="3">
        <v>149002</v>
      </c>
      <c r="AA5" s="3">
        <v>157196</v>
      </c>
      <c r="AB5" s="3">
        <v>205537</v>
      </c>
      <c r="AC5" s="3">
        <v>206256</v>
      </c>
      <c r="AD5" s="3">
        <v>217408</v>
      </c>
      <c r="AE5" s="3">
        <v>207874</v>
      </c>
      <c r="AF5" s="3">
        <v>184482</v>
      </c>
      <c r="AG5" s="3">
        <v>194843</v>
      </c>
      <c r="AH5" s="3">
        <v>209851</v>
      </c>
      <c r="AI5" s="3">
        <v>223644</v>
      </c>
    </row>
    <row r="6" spans="1:35" x14ac:dyDescent="0.2">
      <c r="A6" s="4"/>
      <c r="B6" s="4"/>
      <c r="C6" s="9" t="s">
        <v>1</v>
      </c>
      <c r="D6" s="10">
        <v>94354</v>
      </c>
      <c r="E6" s="10">
        <v>103430</v>
      </c>
      <c r="F6" s="10">
        <v>102869</v>
      </c>
      <c r="G6" s="10">
        <v>106374</v>
      </c>
      <c r="H6" s="10">
        <v>109298</v>
      </c>
      <c r="I6" s="10">
        <v>117316</v>
      </c>
      <c r="J6" s="10">
        <v>102895</v>
      </c>
      <c r="K6" s="10">
        <v>97347</v>
      </c>
      <c r="L6" s="10">
        <v>103783</v>
      </c>
      <c r="M6" s="10">
        <v>104054</v>
      </c>
      <c r="N6" s="10">
        <v>109303</v>
      </c>
      <c r="O6" s="10">
        <v>110643</v>
      </c>
      <c r="P6" s="10">
        <v>114604</v>
      </c>
      <c r="Q6" s="10">
        <v>103282</v>
      </c>
      <c r="R6" s="10">
        <v>99222</v>
      </c>
      <c r="S6" s="10">
        <v>105982</v>
      </c>
      <c r="T6" s="10">
        <v>97855</v>
      </c>
      <c r="U6" s="10">
        <v>104123</v>
      </c>
      <c r="V6" s="10">
        <v>105547</v>
      </c>
      <c r="W6" s="10">
        <v>119340</v>
      </c>
      <c r="X6" s="10">
        <v>112094</v>
      </c>
      <c r="Y6" s="10">
        <v>106611</v>
      </c>
      <c r="Z6" s="10">
        <v>108818</v>
      </c>
      <c r="AA6" s="10">
        <v>108953</v>
      </c>
      <c r="AB6" s="10">
        <v>115911</v>
      </c>
      <c r="AC6" s="10">
        <v>121649</v>
      </c>
      <c r="AD6" s="10">
        <v>127020</v>
      </c>
      <c r="AE6" s="10">
        <v>115967</v>
      </c>
      <c r="AF6" s="10">
        <v>110400</v>
      </c>
      <c r="AG6" s="3">
        <v>115460</v>
      </c>
      <c r="AH6" s="3">
        <v>116777</v>
      </c>
      <c r="AI6" s="3">
        <v>124317</v>
      </c>
    </row>
    <row r="7" spans="1:35" x14ac:dyDescent="0.2">
      <c r="C7" s="1" t="s">
        <v>2</v>
      </c>
      <c r="D7" s="3">
        <f t="shared" ref="D7:E7" si="0">SUM(D5:D6)</f>
        <v>263194</v>
      </c>
      <c r="E7" s="3">
        <f t="shared" si="0"/>
        <v>289283</v>
      </c>
      <c r="F7" s="3">
        <f t="shared" ref="F7:G7" si="1">SUM(F5:F6)</f>
        <v>285156</v>
      </c>
      <c r="G7" s="3">
        <f t="shared" si="1"/>
        <v>280748</v>
      </c>
      <c r="H7" s="3">
        <f t="shared" ref="H7:I7" si="2">SUM(H5:H6)</f>
        <v>288690</v>
      </c>
      <c r="I7" s="3">
        <f t="shared" si="2"/>
        <v>302746</v>
      </c>
      <c r="J7" s="3">
        <f t="shared" ref="J7:K7" si="3">SUM(J5:J6)</f>
        <v>284033</v>
      </c>
      <c r="K7" s="3">
        <f t="shared" si="3"/>
        <v>266180</v>
      </c>
      <c r="L7" s="3">
        <f t="shared" ref="L7:M7" si="4">SUM(L5:L6)</f>
        <v>269273</v>
      </c>
      <c r="M7" s="3">
        <f t="shared" si="4"/>
        <v>277069</v>
      </c>
      <c r="N7" s="3">
        <f t="shared" ref="N7:O7" si="5">SUM(N5:N6)</f>
        <v>287977</v>
      </c>
      <c r="O7" s="3">
        <f t="shared" si="5"/>
        <v>284246</v>
      </c>
      <c r="P7" s="3">
        <f t="shared" ref="P7:Q7" si="6">SUM(P5:P6)</f>
        <v>284757</v>
      </c>
      <c r="Q7" s="3">
        <f t="shared" si="6"/>
        <v>282468</v>
      </c>
      <c r="R7" s="3">
        <f t="shared" ref="R7:S7" si="7">SUM(R5:R6)</f>
        <v>265231</v>
      </c>
      <c r="S7" s="3">
        <f t="shared" si="7"/>
        <v>268185</v>
      </c>
      <c r="T7" s="3">
        <f t="shared" ref="T7:U7" si="8">SUM(T5:T6)</f>
        <v>266031</v>
      </c>
      <c r="U7" s="3">
        <f t="shared" si="8"/>
        <v>283253</v>
      </c>
      <c r="V7" s="3">
        <f t="shared" ref="V7:W7" si="9">SUM(V5:V6)</f>
        <v>276888</v>
      </c>
      <c r="W7" s="3">
        <f t="shared" si="9"/>
        <v>303488</v>
      </c>
      <c r="X7" s="3">
        <f t="shared" ref="X7:Y7" si="10">SUM(X5:X6)</f>
        <v>283414</v>
      </c>
      <c r="Y7" s="3">
        <f t="shared" si="10"/>
        <v>253602</v>
      </c>
      <c r="Z7" s="3">
        <f t="shared" ref="Z7:AA7" si="11">SUM(Z5:Z6)</f>
        <v>257820</v>
      </c>
      <c r="AA7" s="3">
        <f t="shared" si="11"/>
        <v>266149</v>
      </c>
      <c r="AB7" s="3">
        <f t="shared" ref="AB7:AC7" si="12">SUM(AB5:AB6)</f>
        <v>321448</v>
      </c>
      <c r="AC7" s="3">
        <f t="shared" si="12"/>
        <v>327905</v>
      </c>
      <c r="AD7" s="3">
        <f t="shared" ref="AD7:AE7" si="13">SUM(AD5:AD6)</f>
        <v>344428</v>
      </c>
      <c r="AE7" s="3">
        <f t="shared" si="13"/>
        <v>323841</v>
      </c>
      <c r="AF7" s="3">
        <f t="shared" ref="AF7:AG7" si="14">SUM(AF5:AF6)</f>
        <v>294882</v>
      </c>
      <c r="AG7" s="3">
        <f t="shared" si="14"/>
        <v>310303</v>
      </c>
      <c r="AH7" s="3">
        <f t="shared" ref="AH7:AI7" si="15">SUM(AH5:AH6)</f>
        <v>326628</v>
      </c>
      <c r="AI7" s="3">
        <f t="shared" si="15"/>
        <v>347961</v>
      </c>
    </row>
    <row r="8" spans="1:35" x14ac:dyDescent="0.2">
      <c r="A8" s="3"/>
      <c r="B8" s="3"/>
      <c r="C8" s="3"/>
    </row>
    <row r="9" spans="1:35" x14ac:dyDescent="0.2">
      <c r="A9" s="4"/>
      <c r="B9" s="4"/>
      <c r="C9" s="4"/>
    </row>
    <row r="10" spans="1:35" x14ac:dyDescent="0.2">
      <c r="C10" s="3"/>
    </row>
    <row r="11" spans="1:35" x14ac:dyDescent="0.2">
      <c r="C11" s="3"/>
    </row>
    <row r="12" spans="1:35" x14ac:dyDescent="0.2">
      <c r="C12" s="3"/>
    </row>
    <row r="13" spans="1:35" x14ac:dyDescent="0.2">
      <c r="C13" s="3"/>
    </row>
    <row r="14" spans="1:35" x14ac:dyDescent="0.2">
      <c r="C14" s="3"/>
    </row>
    <row r="15" spans="1:35" x14ac:dyDescent="0.2">
      <c r="C15" s="3"/>
    </row>
    <row r="16" spans="1:35" x14ac:dyDescent="0.2">
      <c r="C16" s="3"/>
    </row>
    <row r="17" spans="3:3" x14ac:dyDescent="0.2">
      <c r="C17" s="3"/>
    </row>
    <row r="18" spans="3:3" x14ac:dyDescent="0.2">
      <c r="C18" s="3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6">
        <v>44470</v>
      </c>
      <c r="E4" s="6">
        <v>44501</v>
      </c>
      <c r="F4" s="6">
        <v>44531</v>
      </c>
      <c r="G4" s="6">
        <v>44562</v>
      </c>
      <c r="H4" s="6">
        <v>44593</v>
      </c>
      <c r="I4" s="6">
        <v>44621</v>
      </c>
      <c r="J4" s="6">
        <v>44652</v>
      </c>
      <c r="K4" s="6">
        <v>44682</v>
      </c>
      <c r="L4" s="6">
        <v>44713</v>
      </c>
      <c r="M4" s="6">
        <v>44743</v>
      </c>
      <c r="N4" s="6">
        <v>44774</v>
      </c>
      <c r="O4" s="6">
        <v>44805</v>
      </c>
      <c r="P4" s="6">
        <v>44835</v>
      </c>
    </row>
    <row r="5" spans="1:16" x14ac:dyDescent="0.2">
      <c r="A5" s="3"/>
      <c r="B5" s="3"/>
      <c r="C5" s="3" t="s">
        <v>0</v>
      </c>
      <c r="D5" s="3">
        <v>1560054</v>
      </c>
      <c r="E5" s="3">
        <v>2557833</v>
      </c>
      <c r="F5" s="3">
        <v>3772141</v>
      </c>
      <c r="G5" s="3">
        <v>3281581</v>
      </c>
      <c r="H5" s="3">
        <v>2979280</v>
      </c>
      <c r="I5" s="3">
        <v>3565497</v>
      </c>
      <c r="J5" s="3">
        <v>4201282</v>
      </c>
      <c r="K5" s="3">
        <v>4337106</v>
      </c>
      <c r="L5" s="3">
        <v>3979171</v>
      </c>
      <c r="M5" s="3">
        <v>4586676</v>
      </c>
      <c r="N5" s="3">
        <v>4520311</v>
      </c>
      <c r="O5" s="3">
        <v>4149384</v>
      </c>
      <c r="P5" s="3">
        <v>5231803</v>
      </c>
    </row>
    <row r="6" spans="1:16" x14ac:dyDescent="0.2">
      <c r="A6" s="4"/>
      <c r="B6" s="4"/>
      <c r="C6" s="4" t="s">
        <v>1</v>
      </c>
      <c r="D6" s="4">
        <v>108421</v>
      </c>
      <c r="E6" s="4">
        <v>235336</v>
      </c>
      <c r="F6" s="4">
        <v>518575</v>
      </c>
      <c r="G6" s="4">
        <v>462152</v>
      </c>
      <c r="H6" s="4">
        <v>415267</v>
      </c>
      <c r="I6" s="4">
        <v>641974</v>
      </c>
      <c r="J6" s="4">
        <v>943762</v>
      </c>
      <c r="K6" s="4">
        <v>1360319</v>
      </c>
      <c r="L6" s="4">
        <v>1802685</v>
      </c>
      <c r="M6" s="4">
        <v>2386198</v>
      </c>
      <c r="N6" s="4">
        <v>2588818</v>
      </c>
      <c r="O6" s="3">
        <v>2556177</v>
      </c>
      <c r="P6" s="3">
        <v>3093135</v>
      </c>
    </row>
    <row r="7" spans="1:16" x14ac:dyDescent="0.2">
      <c r="C7" s="1" t="s">
        <v>2</v>
      </c>
      <c r="D7" s="3">
        <v>1668475</v>
      </c>
      <c r="E7" s="3">
        <v>2793169</v>
      </c>
      <c r="F7" s="3">
        <v>4290716</v>
      </c>
      <c r="G7" s="3">
        <v>3743733</v>
      </c>
      <c r="H7" s="3">
        <v>3394547</v>
      </c>
      <c r="I7" s="3">
        <v>4207471</v>
      </c>
      <c r="J7" s="3">
        <v>5144887</v>
      </c>
      <c r="K7" s="3">
        <v>5697425</v>
      </c>
      <c r="L7" s="3">
        <v>5781856</v>
      </c>
      <c r="M7" s="3">
        <v>6972874</v>
      </c>
      <c r="N7" s="3">
        <v>7109129</v>
      </c>
      <c r="O7" s="3">
        <v>6705561</v>
      </c>
      <c r="P7" s="3">
        <f>SUM(P5:P6)</f>
        <v>8324938</v>
      </c>
    </row>
    <row r="8" spans="1: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11-Nov</vt:lpstr>
      <vt:lpstr>Daily flt 11-Nov</vt:lpstr>
      <vt:lpstr>Pax 1 month</vt:lpstr>
      <vt:lpstr>Pax 1 year</vt:lpstr>
      <vt:lpstr>'Daily flt 11-Nov'!Print_Area</vt:lpstr>
      <vt:lpstr>'Daily pax 11-Nov'!Print_Area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2022-11-14T03:14:55Z</cp:lastPrinted>
  <dcterms:created xsi:type="dcterms:W3CDTF">2022-10-17T04:10:42Z</dcterms:created>
  <dcterms:modified xsi:type="dcterms:W3CDTF">2022-11-14T03:15:22Z</dcterms:modified>
</cp:coreProperties>
</file>