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C8901C1A-B141-4ACD-A347-3D4372BEEBE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3-Dec" sheetId="40" r:id="rId1"/>
    <sheet name="Daily flt 23-Dec" sheetId="4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23-Dec'!$D$59:$AN$90</definedName>
    <definedName name="_xlnm.Print_Area" localSheetId="0">'Daily pax 23-Dec'!$D$60:$AN$88</definedName>
    <definedName name="_xlnm.Print_Area" localSheetId="2">'Pax 1 month'!$I$14:$AE$46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1" l="1"/>
  <c r="AK26" i="41"/>
  <c r="AJ26" i="41"/>
  <c r="AI26" i="41"/>
  <c r="AH26" i="41"/>
  <c r="AG26" i="41"/>
  <c r="AF26" i="41"/>
  <c r="AE26" i="41"/>
  <c r="AD26" i="41"/>
  <c r="AC26" i="41"/>
  <c r="AB26" i="41"/>
  <c r="AA26" i="41"/>
  <c r="Z26" i="41"/>
  <c r="Y26" i="41"/>
  <c r="X26" i="41"/>
  <c r="W26" i="4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AM26" i="41" s="1"/>
  <c r="E26" i="41"/>
  <c r="D26" i="41"/>
  <c r="AM25" i="41"/>
  <c r="AM24" i="41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AM26" i="40" s="1"/>
  <c r="AM25" i="40"/>
  <c r="AM24" i="40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4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<sst xmlns="http://schemas.openxmlformats.org/spreadsheetml/2006/main" count="125" uniqueCount="42">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</sst>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23rd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23-Dec'!$D$24:$AL$24</c:f>
              <c:numCache>
                <c:formatCode>_(* #,##0_);_(* \(#,##0\);_(* "-"??_);_(@_)</c:formatCode>
                <c:ptCount val="31"/>
                <c:pt idx="0">
                  <c:v>40041</c:v>
                </c:pt>
                <c:pt idx="1">
                  <c:v>53549</c:v>
                </c:pt>
                <c:pt idx="2" formatCode="#,##0">
                  <c:v>6836</c:v>
                </c:pt>
                <c:pt idx="3" formatCode="#,##0">
                  <c:v>22168</c:v>
                </c:pt>
                <c:pt idx="4" formatCode="#,##0">
                  <c:v>8961</c:v>
                </c:pt>
                <c:pt idx="5" formatCode="#,##0">
                  <c:v>17224</c:v>
                </c:pt>
                <c:pt idx="6" formatCode="#,##0">
                  <c:v>878</c:v>
                </c:pt>
                <c:pt idx="7" formatCode="#,##0">
                  <c:v>97</c:v>
                </c:pt>
                <c:pt idx="8" formatCode="#,##0">
                  <c:v>168</c:v>
                </c:pt>
                <c:pt idx="9" formatCode="#,##0">
                  <c:v>5665</c:v>
                </c:pt>
                <c:pt idx="10" formatCode="#,##0">
                  <c:v>5207</c:v>
                </c:pt>
                <c:pt idx="11" formatCode="#,##0">
                  <c:v>311</c:v>
                </c:pt>
                <c:pt idx="12" formatCode="#,##0">
                  <c:v>1611</c:v>
                </c:pt>
                <c:pt idx="13" formatCode="#,##0">
                  <c:v>1216</c:v>
                </c:pt>
                <c:pt idx="14" formatCode="#,##0">
                  <c:v>3962</c:v>
                </c:pt>
                <c:pt idx="15" formatCode="#,##0">
                  <c:v>624</c:v>
                </c:pt>
                <c:pt idx="16" formatCode="#,##0">
                  <c:v>1775</c:v>
                </c:pt>
                <c:pt idx="17" formatCode="#,##0">
                  <c:v>814</c:v>
                </c:pt>
                <c:pt idx="18" formatCode="#,##0">
                  <c:v>1573</c:v>
                </c:pt>
                <c:pt idx="19" formatCode="#,##0">
                  <c:v>995</c:v>
                </c:pt>
                <c:pt idx="20" formatCode="#,##0">
                  <c:v>471</c:v>
                </c:pt>
                <c:pt idx="21" formatCode="#,##0">
                  <c:v>491</c:v>
                </c:pt>
                <c:pt idx="22" formatCode="#,##0">
                  <c:v>1137</c:v>
                </c:pt>
                <c:pt idx="23" formatCode="#,##0">
                  <c:v>4262</c:v>
                </c:pt>
                <c:pt idx="24" formatCode="#,##0">
                  <c:v>347</c:v>
                </c:pt>
                <c:pt idx="25" formatCode="#,##0">
                  <c:v>5818</c:v>
                </c:pt>
                <c:pt idx="26" formatCode="#,##0">
                  <c:v>4491</c:v>
                </c:pt>
                <c:pt idx="27" formatCode="#,##0">
                  <c:v>258</c:v>
                </c:pt>
                <c:pt idx="28" formatCode="#,##0">
                  <c:v>183</c:v>
                </c:pt>
                <c:pt idx="29">
                  <c:v>6015</c:v>
                </c:pt>
                <c:pt idx="3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8-463D-AD4B-150092951E58}"/>
            </c:ext>
          </c:extLst>
        </c:ser>
        <c:ser>
          <c:idx val="2"/>
          <c:order val="1"/>
          <c:tx>
            <c:strRef>
              <c:f>'Daily pax 23-Dec'!$C$25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23-Dec'!$D$25:$AL$25</c:f>
              <c:numCache>
                <c:formatCode>_(* #,##0_);_(* \(#,##0\);_(* "-"??_);_(@_)</c:formatCode>
                <c:ptCount val="31"/>
                <c:pt idx="0">
                  <c:v>112947</c:v>
                </c:pt>
                <c:pt idx="1">
                  <c:v>20221</c:v>
                </c:pt>
                <c:pt idx="2">
                  <c:v>0</c:v>
                </c:pt>
                <c:pt idx="3">
                  <c:v>2693</c:v>
                </c:pt>
                <c:pt idx="4" formatCode="#,##0">
                  <c:v>674</c:v>
                </c:pt>
                <c:pt idx="5" formatCode="#,##0">
                  <c:v>16402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501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8-463D-AD4B-150092951E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23rd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23-Dec'!$C$24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23-Dec'!$D$24:$AL$24</c:f>
              <c:numCache>
                <c:formatCode>_(* #,##0_);_(* \(#,##0\);_(* "-"??_);_(@_)</c:formatCode>
                <c:ptCount val="31"/>
                <c:pt idx="0">
                  <c:v>258</c:v>
                </c:pt>
                <c:pt idx="1">
                  <c:v>334</c:v>
                </c:pt>
                <c:pt idx="2" formatCode="#,##0">
                  <c:v>44</c:v>
                </c:pt>
                <c:pt idx="3" formatCode="#,##0">
                  <c:v>131</c:v>
                </c:pt>
                <c:pt idx="4" formatCode="#,##0">
                  <c:v>56</c:v>
                </c:pt>
                <c:pt idx="5" formatCode="#,##0">
                  <c:v>117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8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A-47D8-9907-22EF3B771E01}"/>
            </c:ext>
          </c:extLst>
        </c:ser>
        <c:ser>
          <c:idx val="2"/>
          <c:order val="1"/>
          <c:tx>
            <c:strRef>
              <c:f>'Daily flt 23-Dec'!$C$25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23-Dec'!$D$25:$AL$25</c:f>
              <c:numCache>
                <c:formatCode>_(* #,##0_);_(* \(#,##0\);_(* "-"??_);_(@_)</c:formatCode>
                <c:ptCount val="31"/>
                <c:pt idx="0">
                  <c:v>539</c:v>
                </c:pt>
                <c:pt idx="1">
                  <c:v>126</c:v>
                </c:pt>
                <c:pt idx="2">
                  <c:v>0</c:v>
                </c:pt>
                <c:pt idx="3">
                  <c:v>19</c:v>
                </c:pt>
                <c:pt idx="4" formatCode="#,##0">
                  <c:v>4</c:v>
                </c:pt>
                <c:pt idx="5" formatCode="#,##0">
                  <c:v>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A-47D8-9907-22EF3B771E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23rd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44888</c:v>
                </c:pt>
                <c:pt idx="1">
                  <c:v>44889</c:v>
                </c:pt>
                <c:pt idx="2">
                  <c:v>44890</c:v>
                </c:pt>
                <c:pt idx="3">
                  <c:v>44891</c:v>
                </c:pt>
                <c:pt idx="4">
                  <c:v>44892</c:v>
                </c:pt>
                <c:pt idx="5">
                  <c:v>44893</c:v>
                </c:pt>
                <c:pt idx="6">
                  <c:v>44894</c:v>
                </c:pt>
                <c:pt idx="7">
                  <c:v>44895</c:v>
                </c:pt>
                <c:pt idx="8">
                  <c:v>44896</c:v>
                </c:pt>
                <c:pt idx="9">
                  <c:v>44897</c:v>
                </c:pt>
                <c:pt idx="10">
                  <c:v>44898</c:v>
                </c:pt>
                <c:pt idx="11">
                  <c:v>44899</c:v>
                </c:pt>
                <c:pt idx="12">
                  <c:v>44900</c:v>
                </c:pt>
                <c:pt idx="13">
                  <c:v>44901</c:v>
                </c:pt>
                <c:pt idx="14">
                  <c:v>44902</c:v>
                </c:pt>
                <c:pt idx="15">
                  <c:v>44903</c:v>
                </c:pt>
                <c:pt idx="16">
                  <c:v>44904</c:v>
                </c:pt>
                <c:pt idx="17">
                  <c:v>44905</c:v>
                </c:pt>
                <c:pt idx="18">
                  <c:v>44906</c:v>
                </c:pt>
                <c:pt idx="19">
                  <c:v>44907</c:v>
                </c:pt>
                <c:pt idx="20">
                  <c:v>44908</c:v>
                </c:pt>
                <c:pt idx="21">
                  <c:v>44909</c:v>
                </c:pt>
                <c:pt idx="22">
                  <c:v>44910</c:v>
                </c:pt>
                <c:pt idx="23">
                  <c:v>44911</c:v>
                </c:pt>
                <c:pt idx="24">
                  <c:v>44912</c:v>
                </c:pt>
                <c:pt idx="25">
                  <c:v>44913</c:v>
                </c:pt>
                <c:pt idx="26">
                  <c:v>44914</c:v>
                </c:pt>
                <c:pt idx="27">
                  <c:v>44915</c:v>
                </c:pt>
                <c:pt idx="28">
                  <c:v>44916</c:v>
                </c:pt>
                <c:pt idx="29">
                  <c:v>44917</c:v>
                </c:pt>
                <c:pt idx="30">
                  <c:v>44918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325204</c:v>
                </c:pt>
                <c:pt idx="1">
                  <c:v>336609</c:v>
                </c:pt>
                <c:pt idx="2">
                  <c:v>356725</c:v>
                </c:pt>
                <c:pt idx="3">
                  <c:v>349205</c:v>
                </c:pt>
                <c:pt idx="4">
                  <c:v>363179</c:v>
                </c:pt>
                <c:pt idx="5">
                  <c:v>349309</c:v>
                </c:pt>
                <c:pt idx="6">
                  <c:v>319666</c:v>
                </c:pt>
                <c:pt idx="7">
                  <c:v>334573</c:v>
                </c:pt>
                <c:pt idx="8">
                  <c:v>293220</c:v>
                </c:pt>
                <c:pt idx="9">
                  <c:v>313528</c:v>
                </c:pt>
                <c:pt idx="10">
                  <c:v>309478</c:v>
                </c:pt>
                <c:pt idx="11">
                  <c:v>304569</c:v>
                </c:pt>
                <c:pt idx="12">
                  <c:v>312372</c:v>
                </c:pt>
                <c:pt idx="13">
                  <c:v>297563</c:v>
                </c:pt>
                <c:pt idx="14">
                  <c:v>302640</c:v>
                </c:pt>
                <c:pt idx="15">
                  <c:v>309558</c:v>
                </c:pt>
                <c:pt idx="16">
                  <c:v>324404</c:v>
                </c:pt>
                <c:pt idx="17">
                  <c:v>322359</c:v>
                </c:pt>
                <c:pt idx="18">
                  <c:v>320068</c:v>
                </c:pt>
                <c:pt idx="19">
                  <c:v>326305</c:v>
                </c:pt>
                <c:pt idx="20">
                  <c:v>313165</c:v>
                </c:pt>
                <c:pt idx="21">
                  <c:v>322508</c:v>
                </c:pt>
                <c:pt idx="22">
                  <c:v>328001</c:v>
                </c:pt>
                <c:pt idx="23">
                  <c:v>344216</c:v>
                </c:pt>
                <c:pt idx="24">
                  <c:v>341648</c:v>
                </c:pt>
                <c:pt idx="25">
                  <c:v>351539</c:v>
                </c:pt>
                <c:pt idx="26">
                  <c:v>339539</c:v>
                </c:pt>
                <c:pt idx="27">
                  <c:v>336004</c:v>
                </c:pt>
                <c:pt idx="28">
                  <c:v>335929</c:v>
                </c:pt>
                <c:pt idx="29">
                  <c:v>339935</c:v>
                </c:pt>
                <c:pt idx="30">
                  <c:v>351531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44888</c:v>
                </c:pt>
                <c:pt idx="1">
                  <c:v>44889</c:v>
                </c:pt>
                <c:pt idx="2">
                  <c:v>44890</c:v>
                </c:pt>
                <c:pt idx="3">
                  <c:v>44891</c:v>
                </c:pt>
                <c:pt idx="4">
                  <c:v>44892</c:v>
                </c:pt>
                <c:pt idx="5">
                  <c:v>44893</c:v>
                </c:pt>
                <c:pt idx="6">
                  <c:v>44894</c:v>
                </c:pt>
                <c:pt idx="7">
                  <c:v>44895</c:v>
                </c:pt>
                <c:pt idx="8">
                  <c:v>44896</c:v>
                </c:pt>
                <c:pt idx="9">
                  <c:v>44897</c:v>
                </c:pt>
                <c:pt idx="10">
                  <c:v>44898</c:v>
                </c:pt>
                <c:pt idx="11">
                  <c:v>44899</c:v>
                </c:pt>
                <c:pt idx="12">
                  <c:v>44900</c:v>
                </c:pt>
                <c:pt idx="13">
                  <c:v>44901</c:v>
                </c:pt>
                <c:pt idx="14">
                  <c:v>44902</c:v>
                </c:pt>
                <c:pt idx="15">
                  <c:v>44903</c:v>
                </c:pt>
                <c:pt idx="16">
                  <c:v>44904</c:v>
                </c:pt>
                <c:pt idx="17">
                  <c:v>44905</c:v>
                </c:pt>
                <c:pt idx="18">
                  <c:v>44906</c:v>
                </c:pt>
                <c:pt idx="19">
                  <c:v>44907</c:v>
                </c:pt>
                <c:pt idx="20">
                  <c:v>44908</c:v>
                </c:pt>
                <c:pt idx="21">
                  <c:v>44909</c:v>
                </c:pt>
                <c:pt idx="22">
                  <c:v>44910</c:v>
                </c:pt>
                <c:pt idx="23">
                  <c:v>44911</c:v>
                </c:pt>
                <c:pt idx="24">
                  <c:v>44912</c:v>
                </c:pt>
                <c:pt idx="25">
                  <c:v>44913</c:v>
                </c:pt>
                <c:pt idx="26">
                  <c:v>44914</c:v>
                </c:pt>
                <c:pt idx="27">
                  <c:v>44915</c:v>
                </c:pt>
                <c:pt idx="28">
                  <c:v>44916</c:v>
                </c:pt>
                <c:pt idx="29">
                  <c:v>44917</c:v>
                </c:pt>
                <c:pt idx="30">
                  <c:v>44918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202067</c:v>
                </c:pt>
                <c:pt idx="1">
                  <c:v>210167</c:v>
                </c:pt>
                <c:pt idx="2">
                  <c:v>223686</c:v>
                </c:pt>
                <c:pt idx="3">
                  <c:v>215110</c:v>
                </c:pt>
                <c:pt idx="4">
                  <c:v>223210</c:v>
                </c:pt>
                <c:pt idx="5">
                  <c:v>218967</c:v>
                </c:pt>
                <c:pt idx="6">
                  <c:v>196828</c:v>
                </c:pt>
                <c:pt idx="7">
                  <c:v>205315</c:v>
                </c:pt>
                <c:pt idx="8">
                  <c:v>163022</c:v>
                </c:pt>
                <c:pt idx="9">
                  <c:v>176873</c:v>
                </c:pt>
                <c:pt idx="10">
                  <c:v>170207</c:v>
                </c:pt>
                <c:pt idx="11">
                  <c:v>163106</c:v>
                </c:pt>
                <c:pt idx="12">
                  <c:v>174583</c:v>
                </c:pt>
                <c:pt idx="13">
                  <c:v>167005</c:v>
                </c:pt>
                <c:pt idx="14">
                  <c:v>168003</c:v>
                </c:pt>
                <c:pt idx="15">
                  <c:v>170953</c:v>
                </c:pt>
                <c:pt idx="16">
                  <c:v>181000</c:v>
                </c:pt>
                <c:pt idx="17">
                  <c:v>176154</c:v>
                </c:pt>
                <c:pt idx="18">
                  <c:v>167790</c:v>
                </c:pt>
                <c:pt idx="19">
                  <c:v>185273</c:v>
                </c:pt>
                <c:pt idx="20">
                  <c:v>175867</c:v>
                </c:pt>
                <c:pt idx="21">
                  <c:v>178200</c:v>
                </c:pt>
                <c:pt idx="22">
                  <c:v>180944</c:v>
                </c:pt>
                <c:pt idx="23">
                  <c:v>190963</c:v>
                </c:pt>
                <c:pt idx="24">
                  <c:v>187041</c:v>
                </c:pt>
                <c:pt idx="25">
                  <c:v>193629</c:v>
                </c:pt>
                <c:pt idx="26">
                  <c:v>191252</c:v>
                </c:pt>
                <c:pt idx="27">
                  <c:v>188795</c:v>
                </c:pt>
                <c:pt idx="28">
                  <c:v>186058</c:v>
                </c:pt>
                <c:pt idx="29">
                  <c:v>187899</c:v>
                </c:pt>
                <c:pt idx="30">
                  <c:v>197398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44888</c:v>
                </c:pt>
                <c:pt idx="1">
                  <c:v>44889</c:v>
                </c:pt>
                <c:pt idx="2">
                  <c:v>44890</c:v>
                </c:pt>
                <c:pt idx="3">
                  <c:v>44891</c:v>
                </c:pt>
                <c:pt idx="4">
                  <c:v>44892</c:v>
                </c:pt>
                <c:pt idx="5">
                  <c:v>44893</c:v>
                </c:pt>
                <c:pt idx="6">
                  <c:v>44894</c:v>
                </c:pt>
                <c:pt idx="7">
                  <c:v>44895</c:v>
                </c:pt>
                <c:pt idx="8">
                  <c:v>44896</c:v>
                </c:pt>
                <c:pt idx="9">
                  <c:v>44897</c:v>
                </c:pt>
                <c:pt idx="10">
                  <c:v>44898</c:v>
                </c:pt>
                <c:pt idx="11">
                  <c:v>44899</c:v>
                </c:pt>
                <c:pt idx="12">
                  <c:v>44900</c:v>
                </c:pt>
                <c:pt idx="13">
                  <c:v>44901</c:v>
                </c:pt>
                <c:pt idx="14">
                  <c:v>44902</c:v>
                </c:pt>
                <c:pt idx="15">
                  <c:v>44903</c:v>
                </c:pt>
                <c:pt idx="16">
                  <c:v>44904</c:v>
                </c:pt>
                <c:pt idx="17">
                  <c:v>44905</c:v>
                </c:pt>
                <c:pt idx="18">
                  <c:v>44906</c:v>
                </c:pt>
                <c:pt idx="19">
                  <c:v>44907</c:v>
                </c:pt>
                <c:pt idx="20">
                  <c:v>44908</c:v>
                </c:pt>
                <c:pt idx="21">
                  <c:v>44909</c:v>
                </c:pt>
                <c:pt idx="22">
                  <c:v>44910</c:v>
                </c:pt>
                <c:pt idx="23">
                  <c:v>44911</c:v>
                </c:pt>
                <c:pt idx="24">
                  <c:v>44912</c:v>
                </c:pt>
                <c:pt idx="25">
                  <c:v>44913</c:v>
                </c:pt>
                <c:pt idx="26">
                  <c:v>44914</c:v>
                </c:pt>
                <c:pt idx="27">
                  <c:v>44915</c:v>
                </c:pt>
                <c:pt idx="28">
                  <c:v>44916</c:v>
                </c:pt>
                <c:pt idx="29">
                  <c:v>44917</c:v>
                </c:pt>
                <c:pt idx="30">
                  <c:v>44918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123137</c:v>
                </c:pt>
                <c:pt idx="1">
                  <c:v>126442</c:v>
                </c:pt>
                <c:pt idx="2">
                  <c:v>133039</c:v>
                </c:pt>
                <c:pt idx="3">
                  <c:v>134095</c:v>
                </c:pt>
                <c:pt idx="4">
                  <c:v>139969</c:v>
                </c:pt>
                <c:pt idx="5">
                  <c:v>130342</c:v>
                </c:pt>
                <c:pt idx="6">
                  <c:v>122838</c:v>
                </c:pt>
                <c:pt idx="7">
                  <c:v>129258</c:v>
                </c:pt>
                <c:pt idx="8">
                  <c:v>130198</c:v>
                </c:pt>
                <c:pt idx="9">
                  <c:v>136655</c:v>
                </c:pt>
                <c:pt idx="10">
                  <c:v>139271</c:v>
                </c:pt>
                <c:pt idx="11">
                  <c:v>141463</c:v>
                </c:pt>
                <c:pt idx="12">
                  <c:v>137789</c:v>
                </c:pt>
                <c:pt idx="13">
                  <c:v>130558</c:v>
                </c:pt>
                <c:pt idx="14">
                  <c:v>134637</c:v>
                </c:pt>
                <c:pt idx="15">
                  <c:v>138605</c:v>
                </c:pt>
                <c:pt idx="16">
                  <c:v>143404</c:v>
                </c:pt>
                <c:pt idx="17">
                  <c:v>146205</c:v>
                </c:pt>
                <c:pt idx="18">
                  <c:v>152278</c:v>
                </c:pt>
                <c:pt idx="19">
                  <c:v>141032</c:v>
                </c:pt>
                <c:pt idx="20">
                  <c:v>137298</c:v>
                </c:pt>
                <c:pt idx="21">
                  <c:v>144308</c:v>
                </c:pt>
                <c:pt idx="22">
                  <c:v>147057</c:v>
                </c:pt>
                <c:pt idx="23">
                  <c:v>153253</c:v>
                </c:pt>
                <c:pt idx="24">
                  <c:v>154607</c:v>
                </c:pt>
                <c:pt idx="25">
                  <c:v>157910</c:v>
                </c:pt>
                <c:pt idx="26">
                  <c:v>148287</c:v>
                </c:pt>
                <c:pt idx="27">
                  <c:v>147209</c:v>
                </c:pt>
                <c:pt idx="28">
                  <c:v>149871</c:v>
                </c:pt>
                <c:pt idx="29">
                  <c:v>152036</c:v>
                </c:pt>
                <c:pt idx="30">
                  <c:v>154133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E50906-1931-421E-B15F-27C5972FF4AA}"/>
            </a:ext>
          </a:extLst>
        </xdr:cNvPr>
        <xdr:cNvSpPr txBox="1"/>
      </xdr:nvSpPr>
      <xdr:spPr>
        <a:xfrm>
          <a:off x="29946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10584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EF8705-B838-44F6-BF75-19B85A4D2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307CF0-6282-4350-84FF-D1607EBFC3EF}"/>
            </a:ext>
          </a:extLst>
        </xdr:cNvPr>
        <xdr:cNvSpPr txBox="1"/>
      </xdr:nvSpPr>
      <xdr:spPr>
        <a:xfrm>
          <a:off x="26955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4E391E-0E63-478E-9F02-837407334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369954</xdr:colOff>
      <xdr:row>13</xdr:row>
      <xdr:rowOff>85495</xdr:rowOff>
    </xdr:from>
    <xdr:to>
      <xdr:col>30</xdr:col>
      <xdr:colOff>374198</xdr:colOff>
      <xdr:row>44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5-Dec"/>
      <sheetName val="Daily flt 25-Dec"/>
      <sheetName val="Daily pax 24-Dec"/>
      <sheetName val="Daily flt 24-Dec"/>
      <sheetName val="Daily pax 23-Dec"/>
      <sheetName val="Daily flt 23-Dec"/>
      <sheetName val="Daily pax 22-Dec"/>
      <sheetName val="Daily flt 22-Dec"/>
      <sheetName val="Daily pax 21-Dec"/>
      <sheetName val="Daily flt 21-Dec"/>
      <sheetName val="Daily pax 20-Dec"/>
      <sheetName val="Daily flt 20-Dec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40041</v>
          </cell>
          <cell r="E24">
            <v>53549</v>
          </cell>
          <cell r="F24">
            <v>6836</v>
          </cell>
          <cell r="G24">
            <v>22168</v>
          </cell>
          <cell r="H24">
            <v>8961</v>
          </cell>
          <cell r="I24">
            <v>17224</v>
          </cell>
          <cell r="J24">
            <v>878</v>
          </cell>
          <cell r="K24">
            <v>97</v>
          </cell>
          <cell r="M24">
            <v>168</v>
          </cell>
          <cell r="N24">
            <v>5665</v>
          </cell>
          <cell r="O24">
            <v>5207</v>
          </cell>
          <cell r="P24">
            <v>311</v>
          </cell>
          <cell r="Q24">
            <v>1611</v>
          </cell>
          <cell r="R24">
            <v>1216</v>
          </cell>
          <cell r="T24">
            <v>3962</v>
          </cell>
          <cell r="U24">
            <v>624</v>
          </cell>
          <cell r="V24">
            <v>1775</v>
          </cell>
          <cell r="W24">
            <v>814</v>
          </cell>
          <cell r="Y24">
            <v>1573</v>
          </cell>
          <cell r="Z24">
            <v>995</v>
          </cell>
          <cell r="AA24">
            <v>471</v>
          </cell>
          <cell r="AB24">
            <v>491</v>
          </cell>
          <cell r="AC24">
            <v>1137</v>
          </cell>
          <cell r="AD24">
            <v>4262</v>
          </cell>
          <cell r="AE24">
            <v>347</v>
          </cell>
          <cell r="AF24">
            <v>5818</v>
          </cell>
          <cell r="AG24">
            <v>4491</v>
          </cell>
          <cell r="AI24">
            <v>258</v>
          </cell>
          <cell r="AJ24">
            <v>183</v>
          </cell>
          <cell r="AK24">
            <v>6015</v>
          </cell>
          <cell r="AL24">
            <v>250</v>
          </cell>
        </row>
        <row r="25">
          <cell r="C25" t="str">
            <v>International</v>
          </cell>
          <cell r="D25">
            <v>112947</v>
          </cell>
          <cell r="E25">
            <v>20221</v>
          </cell>
          <cell r="F25">
            <v>0</v>
          </cell>
          <cell r="G25">
            <v>2693</v>
          </cell>
          <cell r="H25">
            <v>674</v>
          </cell>
          <cell r="I25">
            <v>16402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695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501</v>
          </cell>
          <cell r="AL25">
            <v>0</v>
          </cell>
        </row>
      </sheetData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258</v>
          </cell>
          <cell r="E24">
            <v>334</v>
          </cell>
          <cell r="F24">
            <v>44</v>
          </cell>
          <cell r="G24">
            <v>131</v>
          </cell>
          <cell r="H24">
            <v>56</v>
          </cell>
          <cell r="I24">
            <v>117</v>
          </cell>
          <cell r="J24">
            <v>6</v>
          </cell>
          <cell r="K24">
            <v>2</v>
          </cell>
          <cell r="M24">
            <v>2</v>
          </cell>
          <cell r="N24">
            <v>38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539</v>
          </cell>
          <cell r="E25">
            <v>126</v>
          </cell>
          <cell r="F25">
            <v>0</v>
          </cell>
          <cell r="G25">
            <v>19</v>
          </cell>
          <cell r="H25">
            <v>4</v>
          </cell>
          <cell r="I25">
            <v>83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B1DA-0636-431A-8921-578D40DB0128}">
  <sheetPr>
    <tabColor theme="5"/>
    <pageSetUpPr fitToPage="1"/>
  </sheetPr>
  <dimension ref="A3:AY93"/>
  <sheetViews>
    <sheetView tabSelected="1" topLeftCell="C1" zoomScale="70" zoomScaleNormal="70" workbookViewId="0">
      <selection activeCell="AA55" sqref="AA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hidden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7" width="5" style="1" customWidth="1"/>
    <col min="28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40041</v>
      </c>
      <c r="E24" s="2">
        <v>53549</v>
      </c>
      <c r="F24" s="20">
        <v>6836</v>
      </c>
      <c r="G24" s="20">
        <v>22168</v>
      </c>
      <c r="H24" s="20">
        <v>8961</v>
      </c>
      <c r="I24" s="20">
        <v>17224</v>
      </c>
      <c r="J24" s="20">
        <v>878</v>
      </c>
      <c r="K24" s="20">
        <v>97</v>
      </c>
      <c r="L24" s="20"/>
      <c r="M24" s="20">
        <v>168</v>
      </c>
      <c r="N24" s="20">
        <v>5665</v>
      </c>
      <c r="O24" s="20">
        <v>5207</v>
      </c>
      <c r="P24" s="20">
        <v>311</v>
      </c>
      <c r="Q24" s="20">
        <v>1611</v>
      </c>
      <c r="R24" s="20">
        <v>1216</v>
      </c>
      <c r="S24" s="2"/>
      <c r="T24" s="20">
        <v>3962</v>
      </c>
      <c r="U24" s="20">
        <v>624</v>
      </c>
      <c r="V24" s="20">
        <v>1775</v>
      </c>
      <c r="W24" s="20">
        <v>814</v>
      </c>
      <c r="X24" s="20"/>
      <c r="Y24" s="20">
        <v>1573</v>
      </c>
      <c r="Z24" s="20">
        <v>995</v>
      </c>
      <c r="AA24" s="20">
        <v>471</v>
      </c>
      <c r="AB24" s="20">
        <v>491</v>
      </c>
      <c r="AC24" s="20">
        <v>1137</v>
      </c>
      <c r="AD24" s="20">
        <v>4262</v>
      </c>
      <c r="AE24" s="20">
        <v>347</v>
      </c>
      <c r="AF24" s="20">
        <v>5818</v>
      </c>
      <c r="AG24" s="20">
        <v>4491</v>
      </c>
      <c r="AH24" s="20"/>
      <c r="AI24" s="20">
        <v>258</v>
      </c>
      <c r="AJ24" s="20">
        <v>183</v>
      </c>
      <c r="AK24" s="2">
        <v>6015</v>
      </c>
      <c r="AL24" s="2">
        <v>250</v>
      </c>
      <c r="AM24" s="2">
        <f>SUM(D24:AL24)</f>
        <v>197398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112947</v>
      </c>
      <c r="E25" s="2">
        <v>20221</v>
      </c>
      <c r="F25" s="2">
        <v>0</v>
      </c>
      <c r="G25" s="2">
        <v>2693</v>
      </c>
      <c r="H25" s="20">
        <v>674</v>
      </c>
      <c r="I25" s="20">
        <v>16402</v>
      </c>
      <c r="J25" s="2">
        <v>0</v>
      </c>
      <c r="K25" s="2">
        <v>0</v>
      </c>
      <c r="L25" s="2">
        <v>0</v>
      </c>
      <c r="M25" s="2">
        <v>0</v>
      </c>
      <c r="N25" s="2">
        <v>695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501</v>
      </c>
      <c r="AL25" s="2">
        <v>0</v>
      </c>
      <c r="AM25" s="2">
        <f>SUM(D25:AL25)</f>
        <v>154133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152988</v>
      </c>
      <c r="E26" s="2">
        <f t="shared" ref="E26:AI26" si="0">SUM(E24:E25)</f>
        <v>73770</v>
      </c>
      <c r="F26" s="2">
        <f t="shared" si="0"/>
        <v>6836</v>
      </c>
      <c r="G26" s="2">
        <f>SUM(G24:G25)</f>
        <v>24861</v>
      </c>
      <c r="H26" s="2">
        <f t="shared" si="0"/>
        <v>9635</v>
      </c>
      <c r="I26" s="2">
        <f t="shared" si="0"/>
        <v>33626</v>
      </c>
      <c r="J26" s="2">
        <f t="shared" si="0"/>
        <v>878</v>
      </c>
      <c r="K26" s="2">
        <f t="shared" si="0"/>
        <v>97</v>
      </c>
      <c r="L26" s="2">
        <f>SUM(L24:L25)</f>
        <v>0</v>
      </c>
      <c r="M26" s="2">
        <f t="shared" si="0"/>
        <v>168</v>
      </c>
      <c r="N26" s="2">
        <f t="shared" si="0"/>
        <v>6360</v>
      </c>
      <c r="O26" s="2">
        <f t="shared" si="0"/>
        <v>5207</v>
      </c>
      <c r="P26" s="2">
        <f t="shared" si="0"/>
        <v>311</v>
      </c>
      <c r="Q26" s="2">
        <f t="shared" si="0"/>
        <v>1611</v>
      </c>
      <c r="R26" s="2">
        <f t="shared" si="0"/>
        <v>1216</v>
      </c>
      <c r="S26" s="2">
        <f>SUM(S24:S25)</f>
        <v>0</v>
      </c>
      <c r="T26" s="2">
        <f t="shared" si="0"/>
        <v>3962</v>
      </c>
      <c r="U26" s="2">
        <f t="shared" si="0"/>
        <v>624</v>
      </c>
      <c r="V26" s="2">
        <f t="shared" si="0"/>
        <v>1775</v>
      </c>
      <c r="W26" s="2">
        <f t="shared" si="0"/>
        <v>814</v>
      </c>
      <c r="X26" s="2">
        <f t="shared" si="0"/>
        <v>0</v>
      </c>
      <c r="Y26" s="2">
        <f t="shared" si="0"/>
        <v>1573</v>
      </c>
      <c r="Z26" s="2">
        <f t="shared" si="0"/>
        <v>995</v>
      </c>
      <c r="AA26" s="2">
        <f t="shared" si="0"/>
        <v>471</v>
      </c>
      <c r="AB26" s="2">
        <f t="shared" si="0"/>
        <v>491</v>
      </c>
      <c r="AC26" s="2">
        <f t="shared" si="0"/>
        <v>1137</v>
      </c>
      <c r="AD26" s="2">
        <f t="shared" si="0"/>
        <v>4262</v>
      </c>
      <c r="AE26" s="2">
        <f>SUM(AE24:AE25)</f>
        <v>347</v>
      </c>
      <c r="AF26" s="2">
        <f t="shared" si="0"/>
        <v>5818</v>
      </c>
      <c r="AG26" s="2">
        <f t="shared" si="0"/>
        <v>4491</v>
      </c>
      <c r="AH26" s="2">
        <f>SUM(AH24:AH25)</f>
        <v>0</v>
      </c>
      <c r="AI26" s="2">
        <f t="shared" si="0"/>
        <v>258</v>
      </c>
      <c r="AJ26" s="2">
        <f>SUM(AJ24:AJ25)</f>
        <v>183</v>
      </c>
      <c r="AK26" s="2">
        <f>SUM(AK24:AK25)</f>
        <v>6516</v>
      </c>
      <c r="AL26" s="2">
        <f>SUM(AL24:AL25)</f>
        <v>250</v>
      </c>
      <c r="AM26" s="2">
        <f>SUM(D26:AL26)</f>
        <v>351531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500C-B70B-4159-9B8D-55B5F405E6B2}">
  <sheetPr>
    <tabColor theme="5"/>
    <pageSetUpPr fitToPage="1"/>
  </sheetPr>
  <dimension ref="A3:AY43"/>
  <sheetViews>
    <sheetView topLeftCell="C1" zoomScale="80" zoomScaleNormal="80" workbookViewId="0">
      <selection activeCell="AE56" sqref="AE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hidden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258</v>
      </c>
      <c r="E24" s="2">
        <v>334</v>
      </c>
      <c r="F24" s="20">
        <v>44</v>
      </c>
      <c r="G24" s="20">
        <v>131</v>
      </c>
      <c r="H24" s="20">
        <v>56</v>
      </c>
      <c r="I24" s="20">
        <v>117</v>
      </c>
      <c r="J24" s="26">
        <v>6</v>
      </c>
      <c r="K24" s="26">
        <v>2</v>
      </c>
      <c r="L24" s="26"/>
      <c r="M24" s="26">
        <v>2</v>
      </c>
      <c r="N24" s="26">
        <v>38</v>
      </c>
      <c r="O24" s="26">
        <v>34</v>
      </c>
      <c r="P24" s="26">
        <v>4</v>
      </c>
      <c r="Q24" s="26">
        <v>10</v>
      </c>
      <c r="R24" s="26">
        <v>8</v>
      </c>
      <c r="S24" s="2"/>
      <c r="T24" s="26">
        <v>26</v>
      </c>
      <c r="U24" s="26">
        <v>4</v>
      </c>
      <c r="V24" s="26">
        <v>12</v>
      </c>
      <c r="W24" s="26">
        <v>8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28</v>
      </c>
      <c r="AE24" s="26">
        <v>2</v>
      </c>
      <c r="AF24" s="26">
        <v>36</v>
      </c>
      <c r="AG24" s="26">
        <v>28</v>
      </c>
      <c r="AH24" s="26"/>
      <c r="AI24" s="26">
        <v>4</v>
      </c>
      <c r="AJ24" s="26">
        <v>4</v>
      </c>
      <c r="AK24" s="1">
        <v>62</v>
      </c>
      <c r="AL24" s="2">
        <v>4</v>
      </c>
      <c r="AM24" s="2">
        <f>SUM(D24:AL24)</f>
        <v>1298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539</v>
      </c>
      <c r="E25" s="2">
        <v>126</v>
      </c>
      <c r="F25" s="2">
        <v>0</v>
      </c>
      <c r="G25" s="2">
        <v>19</v>
      </c>
      <c r="H25" s="20">
        <v>4</v>
      </c>
      <c r="I25" s="20">
        <v>83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779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797</v>
      </c>
      <c r="E26" s="2">
        <f t="shared" si="0"/>
        <v>460</v>
      </c>
      <c r="F26" s="2">
        <f t="shared" si="0"/>
        <v>44</v>
      </c>
      <c r="G26" s="2">
        <f t="shared" si="0"/>
        <v>150</v>
      </c>
      <c r="H26" s="2">
        <f t="shared" si="0"/>
        <v>60</v>
      </c>
      <c r="I26" s="2">
        <f t="shared" si="0"/>
        <v>200</v>
      </c>
      <c r="J26" s="2">
        <f t="shared" si="0"/>
        <v>6</v>
      </c>
      <c r="K26" s="2">
        <f t="shared" si="0"/>
        <v>2</v>
      </c>
      <c r="L26" s="2">
        <f t="shared" si="0"/>
        <v>0</v>
      </c>
      <c r="M26" s="2">
        <f t="shared" si="0"/>
        <v>2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2077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J12" sqref="J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44888</v>
      </c>
      <c r="E4" s="7">
        <v>44889</v>
      </c>
      <c r="F4" s="7">
        <v>44890</v>
      </c>
      <c r="G4" s="7">
        <v>44891</v>
      </c>
      <c r="H4" s="7">
        <v>44892</v>
      </c>
      <c r="I4" s="7">
        <v>44893</v>
      </c>
      <c r="J4" s="7">
        <v>44894</v>
      </c>
      <c r="K4" s="7">
        <v>44895</v>
      </c>
      <c r="L4" s="8">
        <v>44896</v>
      </c>
      <c r="M4" s="8">
        <v>44897</v>
      </c>
      <c r="N4" s="8">
        <v>44898</v>
      </c>
      <c r="O4" s="8">
        <v>44899</v>
      </c>
      <c r="P4" s="8">
        <v>44900</v>
      </c>
      <c r="Q4" s="8">
        <v>44901</v>
      </c>
      <c r="R4" s="8">
        <v>44902</v>
      </c>
      <c r="S4" s="8">
        <v>44903</v>
      </c>
      <c r="T4" s="8">
        <v>44904</v>
      </c>
      <c r="U4" s="8">
        <v>44905</v>
      </c>
      <c r="V4" s="8">
        <v>44906</v>
      </c>
      <c r="W4" s="8">
        <v>44907</v>
      </c>
      <c r="X4" s="8">
        <v>44908</v>
      </c>
      <c r="Y4" s="8">
        <v>44909</v>
      </c>
      <c r="Z4" s="8">
        <v>44910</v>
      </c>
      <c r="AA4" s="8">
        <v>44911</v>
      </c>
      <c r="AB4" s="8">
        <v>44912</v>
      </c>
      <c r="AC4" s="8">
        <v>44913</v>
      </c>
      <c r="AD4" s="8">
        <v>44914</v>
      </c>
      <c r="AE4" s="8">
        <v>44915</v>
      </c>
      <c r="AF4" s="8">
        <v>44916</v>
      </c>
      <c r="AG4" s="8">
        <v>44917</v>
      </c>
      <c r="AH4" s="8">
        <v>44918</v>
      </c>
    </row>
    <row r="5" spans="1:34" x14ac:dyDescent="0.2">
      <c r="A5" s="2"/>
      <c r="B5" s="2"/>
      <c r="C5" s="5" t="s">
        <v>0</v>
      </c>
      <c r="D5" s="2">
        <v>202067</v>
      </c>
      <c r="E5" s="2">
        <v>210167</v>
      </c>
      <c r="F5" s="2">
        <v>223686</v>
      </c>
      <c r="G5" s="2">
        <v>215110</v>
      </c>
      <c r="H5" s="2">
        <v>223210</v>
      </c>
      <c r="I5" s="2">
        <v>218967</v>
      </c>
      <c r="J5" s="2">
        <v>196828</v>
      </c>
      <c r="K5" s="2">
        <v>205315</v>
      </c>
      <c r="L5" s="2">
        <v>163022</v>
      </c>
      <c r="M5" s="2">
        <v>176873</v>
      </c>
      <c r="N5" s="2">
        <v>170207</v>
      </c>
      <c r="O5" s="2">
        <v>163106</v>
      </c>
      <c r="P5" s="2">
        <v>174583</v>
      </c>
      <c r="Q5" s="2">
        <v>167005</v>
      </c>
      <c r="R5" s="2">
        <v>168003</v>
      </c>
      <c r="S5" s="2">
        <v>170953</v>
      </c>
      <c r="T5" s="2">
        <v>181000</v>
      </c>
      <c r="U5" s="2">
        <v>176154</v>
      </c>
      <c r="V5" s="2">
        <v>167790</v>
      </c>
      <c r="W5" s="2">
        <v>185273</v>
      </c>
      <c r="X5" s="2">
        <v>175867</v>
      </c>
      <c r="Y5" s="2">
        <v>178200</v>
      </c>
      <c r="Z5" s="2">
        <v>180944</v>
      </c>
      <c r="AA5" s="2">
        <v>190963</v>
      </c>
      <c r="AB5" s="2">
        <v>187041</v>
      </c>
      <c r="AC5" s="2">
        <v>193629</v>
      </c>
      <c r="AD5" s="2">
        <v>191252</v>
      </c>
      <c r="AE5" s="2">
        <v>188795</v>
      </c>
      <c r="AF5" s="2">
        <v>186058</v>
      </c>
      <c r="AG5" s="2">
        <v>187899</v>
      </c>
      <c r="AH5" s="2">
        <v>197398</v>
      </c>
    </row>
    <row r="6" spans="1:34" x14ac:dyDescent="0.2">
      <c r="A6" s="3"/>
      <c r="B6" s="3"/>
      <c r="C6" s="6" t="s">
        <v>1</v>
      </c>
      <c r="D6" s="2">
        <v>123137</v>
      </c>
      <c r="E6" s="2">
        <v>126442</v>
      </c>
      <c r="F6" s="2">
        <v>133039</v>
      </c>
      <c r="G6" s="2">
        <v>134095</v>
      </c>
      <c r="H6" s="2">
        <v>139969</v>
      </c>
      <c r="I6" s="2">
        <v>130342</v>
      </c>
      <c r="J6" s="2">
        <v>122838</v>
      </c>
      <c r="K6" s="2">
        <v>129258</v>
      </c>
      <c r="L6" s="2">
        <v>130198</v>
      </c>
      <c r="M6" s="2">
        <v>136655</v>
      </c>
      <c r="N6" s="2">
        <v>139271</v>
      </c>
      <c r="O6" s="2">
        <v>141463</v>
      </c>
      <c r="P6" s="2">
        <v>137789</v>
      </c>
      <c r="Q6" s="2">
        <v>130558</v>
      </c>
      <c r="R6" s="2">
        <v>134637</v>
      </c>
      <c r="S6" s="2">
        <v>138605</v>
      </c>
      <c r="T6" s="2">
        <v>143404</v>
      </c>
      <c r="U6" s="2">
        <v>146205</v>
      </c>
      <c r="V6" s="2">
        <v>152278</v>
      </c>
      <c r="W6" s="2">
        <v>141032</v>
      </c>
      <c r="X6" s="2">
        <v>137298</v>
      </c>
      <c r="Y6" s="2">
        <v>144308</v>
      </c>
      <c r="Z6" s="2">
        <v>147057</v>
      </c>
      <c r="AA6" s="2">
        <v>153253</v>
      </c>
      <c r="AB6" s="2">
        <v>154607</v>
      </c>
      <c r="AC6" s="2">
        <v>157910</v>
      </c>
      <c r="AD6" s="2">
        <v>148287</v>
      </c>
      <c r="AE6" s="2">
        <v>147209</v>
      </c>
      <c r="AF6" s="2">
        <v>149871</v>
      </c>
      <c r="AG6" s="2">
        <v>152036</v>
      </c>
      <c r="AH6" s="2">
        <v>154133</v>
      </c>
    </row>
    <row r="7" spans="1:34" x14ac:dyDescent="0.2">
      <c r="C7" s="1" t="s">
        <v>2</v>
      </c>
      <c r="D7" s="2">
        <f t="shared" ref="D7" si="0">SUM(D5:D6)</f>
        <v>325204</v>
      </c>
      <c r="E7" s="2">
        <f t="shared" ref="E7:F7" si="1">SUM(E5:E6)</f>
        <v>336609</v>
      </c>
      <c r="F7" s="2">
        <f t="shared" si="1"/>
        <v>356725</v>
      </c>
      <c r="G7" s="2">
        <f t="shared" ref="G7:H7" si="2">SUM(G5:G6)</f>
        <v>349205</v>
      </c>
      <c r="H7" s="2">
        <f t="shared" si="2"/>
        <v>363179</v>
      </c>
      <c r="I7" s="2">
        <f t="shared" ref="I7:J7" si="3">SUM(I5:I6)</f>
        <v>349309</v>
      </c>
      <c r="J7" s="2">
        <f t="shared" si="3"/>
        <v>319666</v>
      </c>
      <c r="K7" s="2">
        <f t="shared" ref="K7:L7" si="4">SUM(K5:K6)</f>
        <v>334573</v>
      </c>
      <c r="L7" s="2">
        <f t="shared" si="4"/>
        <v>293220</v>
      </c>
      <c r="M7" s="2">
        <f t="shared" ref="M7:N7" si="5">SUM(M5:M6)</f>
        <v>313528</v>
      </c>
      <c r="N7" s="2">
        <f t="shared" si="5"/>
        <v>309478</v>
      </c>
      <c r="O7" s="2">
        <f t="shared" ref="O7:P7" si="6">SUM(O5:O6)</f>
        <v>304569</v>
      </c>
      <c r="P7" s="2">
        <f t="shared" si="6"/>
        <v>312372</v>
      </c>
      <c r="Q7" s="2">
        <f t="shared" ref="Q7:R7" si="7">SUM(Q5:Q6)</f>
        <v>297563</v>
      </c>
      <c r="R7" s="2">
        <f t="shared" si="7"/>
        <v>302640</v>
      </c>
      <c r="S7" s="2">
        <f t="shared" ref="S7:T7" si="8">SUM(S5:S6)</f>
        <v>309558</v>
      </c>
      <c r="T7" s="2">
        <f t="shared" si="8"/>
        <v>324404</v>
      </c>
      <c r="U7" s="2">
        <f t="shared" ref="U7:V7" si="9">SUM(U5:U6)</f>
        <v>322359</v>
      </c>
      <c r="V7" s="2">
        <f t="shared" si="9"/>
        <v>320068</v>
      </c>
      <c r="W7" s="2">
        <f t="shared" ref="W7:X7" si="10">SUM(W5:W6)</f>
        <v>326305</v>
      </c>
      <c r="X7" s="2">
        <f t="shared" si="10"/>
        <v>313165</v>
      </c>
      <c r="Y7" s="2">
        <f t="shared" ref="Y7:Z7" si="11">SUM(Y5:Y6)</f>
        <v>322508</v>
      </c>
      <c r="Z7" s="2">
        <f t="shared" si="11"/>
        <v>328001</v>
      </c>
      <c r="AA7" s="2">
        <f t="shared" ref="AA7:AB7" si="12">SUM(AA5:AA6)</f>
        <v>344216</v>
      </c>
      <c r="AB7" s="2">
        <f t="shared" si="12"/>
        <v>341648</v>
      </c>
      <c r="AC7" s="2">
        <f t="shared" ref="AC7:AD7" si="13">SUM(AC5:AC6)</f>
        <v>351539</v>
      </c>
      <c r="AD7" s="2">
        <f t="shared" si="13"/>
        <v>339539</v>
      </c>
      <c r="AE7" s="2">
        <f t="shared" ref="AE7:AF7" si="14">SUM(AE5:AE6)</f>
        <v>336004</v>
      </c>
      <c r="AF7" s="2">
        <f t="shared" si="14"/>
        <v>335929</v>
      </c>
      <c r="AG7" s="2">
        <f t="shared" ref="AG7:AH7" si="15">SUM(AG5:AG6)</f>
        <v>339935</v>
      </c>
      <c r="AH7" s="2">
        <f t="shared" si="15"/>
        <v>351531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23-Dec</vt:lpstr>
      <vt:lpstr>Daily flt 23-Dec</vt:lpstr>
      <vt:lpstr>Pax 1 month</vt:lpstr>
      <vt:lpstr>Pax 1 year</vt:lpstr>
      <vt:lpstr>'Daily flt 23-Dec'!Print_Area</vt:lpstr>
      <vt:lpstr>'Daily pax 23-Dec'!Print_Area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2022-12-26T04:09:08Z</cp:lastPrinted>
  <dcterms:created xsi:type="dcterms:W3CDTF">2022-10-17T04:10:42Z</dcterms:created>
  <dcterms:modified xsi:type="dcterms:W3CDTF">2022-12-26T04:09:32Z</dcterms:modified>
</cp:coreProperties>
</file>