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1F19525C-4623-45F2-9E08-46DD7EA71CBC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8-Dec" sheetId="10" r:id="rId1"/>
    <sheet name="Daily flt 8-Dec" sheetId="1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8-Dec'!$D$59:$AN$90</definedName>
    <definedName name="_xlnm.Print_Area" localSheetId="0">'Daily pax 8-Dec'!$D$60:$AN$88</definedName>
    <definedName name="_xlnm.Print_Area" localSheetId="2">'Pax 1 month'!$H$15:$AD$47</definedName>
    <definedName name="_xlnm.Print_Area" localSheetId="3">'Pax 1 year'!$D$10:$Q$41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1" l="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AM26" i="11" s="1"/>
  <c r="E26" i="11"/>
  <c r="D26" i="11"/>
  <c r="AM25" i="11"/>
  <c r="AM24" i="11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AM26" i="10" s="1"/>
  <c r="AM25" i="10"/>
  <c r="AM24" i="10"/>
  <c r="AH7" i="5"/>
  <c r="AG7" i="5" l="1"/>
  <c r="AF7" i="5" l="1"/>
  <c r="P7" i="4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/>
  <c r="Q7" i="5" l="1"/>
  <c r="P7" i="5" l="1"/>
  <c r="O7" i="5" l="1"/>
  <c r="N7" i="5" l="1"/>
  <c r="M7" i="5" l="1"/>
  <c r="L7" i="5" l="1"/>
  <c r="K7" i="5"/>
  <c r="J7" i="5" l="1"/>
  <c r="I7" i="5" l="1"/>
  <c r="H7" i="5" l="1"/>
  <c r="G7" i="5" l="1"/>
  <c r="F7" i="5" l="1"/>
  <c r="E7" i="5"/>
  <c r="D7" i="5"/>
  <c r="O7" i="4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<sst xmlns="http://schemas.openxmlformats.org/spreadsheetml/2006/main" count="124" uniqueCount="41">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</sst>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8th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8-Dec'!$C$24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8-Dec'!$D$4:$AL$4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8-Dec'!$D$24:$AL$24</c:f>
              <c:numCache>
                <c:formatCode>_(* #,##0_);_(* \(#,##0\);_(* "-"??_);_(@_)</c:formatCode>
                <c:ptCount val="30"/>
                <c:pt idx="0">
                  <c:v>34150</c:v>
                </c:pt>
                <c:pt idx="1">
                  <c:v>46950</c:v>
                </c:pt>
                <c:pt idx="2" formatCode="#,##0">
                  <c:v>5741</c:v>
                </c:pt>
                <c:pt idx="3" formatCode="#,##0">
                  <c:v>19709</c:v>
                </c:pt>
                <c:pt idx="4" formatCode="#,##0">
                  <c:v>8565</c:v>
                </c:pt>
                <c:pt idx="5" formatCode="#,##0">
                  <c:v>15969</c:v>
                </c:pt>
                <c:pt idx="6" formatCode="#,##0">
                  <c:v>469</c:v>
                </c:pt>
                <c:pt idx="7" formatCode="#,##0">
                  <c:v>156</c:v>
                </c:pt>
                <c:pt idx="8" formatCode="#,##0">
                  <c:v>146</c:v>
                </c:pt>
                <c:pt idx="9" formatCode="#,##0">
                  <c:v>4799</c:v>
                </c:pt>
                <c:pt idx="10" formatCode="#,##0">
                  <c:v>3973</c:v>
                </c:pt>
                <c:pt idx="11" formatCode="#,##0">
                  <c:v>260</c:v>
                </c:pt>
                <c:pt idx="12" formatCode="#,##0">
                  <c:v>1505</c:v>
                </c:pt>
                <c:pt idx="13" formatCode="#,##0">
                  <c:v>1112</c:v>
                </c:pt>
                <c:pt idx="14" formatCode="#,##0">
                  <c:v>2973</c:v>
                </c:pt>
                <c:pt idx="15" formatCode="#,##0">
                  <c:v>621</c:v>
                </c:pt>
                <c:pt idx="16" formatCode="#,##0">
                  <c:v>1358</c:v>
                </c:pt>
                <c:pt idx="17" formatCode="#,##0">
                  <c:v>479</c:v>
                </c:pt>
                <c:pt idx="18" formatCode="#,##0">
                  <c:v>1116</c:v>
                </c:pt>
                <c:pt idx="19" formatCode="#,##0">
                  <c:v>908</c:v>
                </c:pt>
                <c:pt idx="20" formatCode="#,##0">
                  <c:v>302</c:v>
                </c:pt>
                <c:pt idx="21" formatCode="#,##0">
                  <c:v>440</c:v>
                </c:pt>
                <c:pt idx="22" formatCode="#,##0">
                  <c:v>957</c:v>
                </c:pt>
                <c:pt idx="23" formatCode="#,##0">
                  <c:v>3546</c:v>
                </c:pt>
                <c:pt idx="24" formatCode="#,##0">
                  <c:v>5704</c:v>
                </c:pt>
                <c:pt idx="25" formatCode="#,##0">
                  <c:v>3591</c:v>
                </c:pt>
                <c:pt idx="26" formatCode="#,##0">
                  <c:v>235</c:v>
                </c:pt>
                <c:pt idx="27" formatCode="#,##0">
                  <c:v>148</c:v>
                </c:pt>
                <c:pt idx="28">
                  <c:v>4542</c:v>
                </c:pt>
                <c:pt idx="29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A-4FF2-8E28-FF86B82C28FE}"/>
            </c:ext>
          </c:extLst>
        </c:ser>
        <c:ser>
          <c:idx val="2"/>
          <c:order val="1"/>
          <c:tx>
            <c:strRef>
              <c:f>'Daily pax 8-Dec'!$C$25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8-Dec'!$D$4:$AL$4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8-Dec'!$D$25:$AL$25</c:f>
              <c:numCache>
                <c:formatCode>_(* #,##0_);_(* \(#,##0\);_(* "-"??_);_(@_)</c:formatCode>
                <c:ptCount val="30"/>
                <c:pt idx="0">
                  <c:v>101377</c:v>
                </c:pt>
                <c:pt idx="1">
                  <c:v>17782</c:v>
                </c:pt>
                <c:pt idx="2">
                  <c:v>0</c:v>
                </c:pt>
                <c:pt idx="3">
                  <c:v>2877</c:v>
                </c:pt>
                <c:pt idx="4" formatCode="#,##0">
                  <c:v>332</c:v>
                </c:pt>
                <c:pt idx="5" formatCode="#,##0">
                  <c:v>15095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851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291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A-4FF2-8E28-FF86B82C28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8th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8-Dec'!$C$24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8-Dec'!$D$4:$AL$4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8-Dec'!$D$24:$AL$24</c:f>
              <c:numCache>
                <c:formatCode>_(* #,##0_);_(* \(#,##0\);_(* "-"??_);_(@_)</c:formatCode>
                <c:ptCount val="30"/>
                <c:pt idx="0">
                  <c:v>246</c:v>
                </c:pt>
                <c:pt idx="1">
                  <c:v>309</c:v>
                </c:pt>
                <c:pt idx="2" formatCode="#,##0">
                  <c:v>40</c:v>
                </c:pt>
                <c:pt idx="3" formatCode="#,##0">
                  <c:v>130</c:v>
                </c:pt>
                <c:pt idx="4" formatCode="#,##0">
                  <c:v>58</c:v>
                </c:pt>
                <c:pt idx="5" formatCode="#,##0">
                  <c:v>112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35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26</c:v>
                </c:pt>
                <c:pt idx="24" formatCode="General">
                  <c:v>44</c:v>
                </c:pt>
                <c:pt idx="25" formatCode="General">
                  <c:v>26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56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2-4F1B-B09B-BAED6C750B04}"/>
            </c:ext>
          </c:extLst>
        </c:ser>
        <c:ser>
          <c:idx val="2"/>
          <c:order val="1"/>
          <c:tx>
            <c:strRef>
              <c:f>'Daily flt 8-Dec'!$C$25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8-Dec'!$D$4:$AL$4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8-Dec'!$D$25:$AL$25</c:f>
              <c:numCache>
                <c:formatCode>_(* #,##0_);_(* \(#,##0\);_(* "-"??_);_(@_)</c:formatCode>
                <c:ptCount val="30"/>
                <c:pt idx="0">
                  <c:v>530</c:v>
                </c:pt>
                <c:pt idx="1">
                  <c:v>122</c:v>
                </c:pt>
                <c:pt idx="2">
                  <c:v>0</c:v>
                </c:pt>
                <c:pt idx="3">
                  <c:v>18</c:v>
                </c:pt>
                <c:pt idx="4" formatCode="#,##0">
                  <c:v>2</c:v>
                </c:pt>
                <c:pt idx="5" formatCode="#,##0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2-4F1B-B09B-BAED6C750B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8th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44873</c:v>
                </c:pt>
                <c:pt idx="1">
                  <c:v>44874</c:v>
                </c:pt>
                <c:pt idx="2">
                  <c:v>44875</c:v>
                </c:pt>
                <c:pt idx="3">
                  <c:v>44876</c:v>
                </c:pt>
                <c:pt idx="4">
                  <c:v>44877</c:v>
                </c:pt>
                <c:pt idx="5">
                  <c:v>44878</c:v>
                </c:pt>
                <c:pt idx="6">
                  <c:v>44879</c:v>
                </c:pt>
                <c:pt idx="7">
                  <c:v>44880</c:v>
                </c:pt>
                <c:pt idx="8">
                  <c:v>44881</c:v>
                </c:pt>
                <c:pt idx="9">
                  <c:v>44882</c:v>
                </c:pt>
                <c:pt idx="10">
                  <c:v>44883</c:v>
                </c:pt>
                <c:pt idx="11">
                  <c:v>44884</c:v>
                </c:pt>
                <c:pt idx="12">
                  <c:v>44885</c:v>
                </c:pt>
                <c:pt idx="13">
                  <c:v>44886</c:v>
                </c:pt>
                <c:pt idx="14">
                  <c:v>44887</c:v>
                </c:pt>
                <c:pt idx="15">
                  <c:v>44888</c:v>
                </c:pt>
                <c:pt idx="16">
                  <c:v>44889</c:v>
                </c:pt>
                <c:pt idx="17">
                  <c:v>44890</c:v>
                </c:pt>
                <c:pt idx="18">
                  <c:v>44891</c:v>
                </c:pt>
                <c:pt idx="19">
                  <c:v>44892</c:v>
                </c:pt>
                <c:pt idx="20">
                  <c:v>44893</c:v>
                </c:pt>
                <c:pt idx="21">
                  <c:v>44894</c:v>
                </c:pt>
                <c:pt idx="22">
                  <c:v>44895</c:v>
                </c:pt>
                <c:pt idx="23">
                  <c:v>44896</c:v>
                </c:pt>
                <c:pt idx="24">
                  <c:v>44897</c:v>
                </c:pt>
                <c:pt idx="25">
                  <c:v>44898</c:v>
                </c:pt>
                <c:pt idx="26">
                  <c:v>44899</c:v>
                </c:pt>
                <c:pt idx="27">
                  <c:v>44900</c:v>
                </c:pt>
                <c:pt idx="28">
                  <c:v>44901</c:v>
                </c:pt>
                <c:pt idx="29">
                  <c:v>44902</c:v>
                </c:pt>
                <c:pt idx="30">
                  <c:v>44903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294882</c:v>
                </c:pt>
                <c:pt idx="1">
                  <c:v>310303</c:v>
                </c:pt>
                <c:pt idx="2">
                  <c:v>326628</c:v>
                </c:pt>
                <c:pt idx="3">
                  <c:v>347961</c:v>
                </c:pt>
                <c:pt idx="4">
                  <c:v>348695</c:v>
                </c:pt>
                <c:pt idx="5">
                  <c:v>353839</c:v>
                </c:pt>
                <c:pt idx="6">
                  <c:v>336277</c:v>
                </c:pt>
                <c:pt idx="7">
                  <c:v>324662</c:v>
                </c:pt>
                <c:pt idx="8">
                  <c:v>337467</c:v>
                </c:pt>
                <c:pt idx="9">
                  <c:v>332588</c:v>
                </c:pt>
                <c:pt idx="10">
                  <c:v>346348</c:v>
                </c:pt>
                <c:pt idx="11">
                  <c:v>344248</c:v>
                </c:pt>
                <c:pt idx="12">
                  <c:v>363865</c:v>
                </c:pt>
                <c:pt idx="13">
                  <c:v>344536</c:v>
                </c:pt>
                <c:pt idx="14">
                  <c:v>288147</c:v>
                </c:pt>
                <c:pt idx="15">
                  <c:v>325204</c:v>
                </c:pt>
                <c:pt idx="16">
                  <c:v>336609</c:v>
                </c:pt>
                <c:pt idx="17">
                  <c:v>356725</c:v>
                </c:pt>
                <c:pt idx="18">
                  <c:v>349205</c:v>
                </c:pt>
                <c:pt idx="19">
                  <c:v>363179</c:v>
                </c:pt>
                <c:pt idx="20">
                  <c:v>349309</c:v>
                </c:pt>
                <c:pt idx="21">
                  <c:v>319666</c:v>
                </c:pt>
                <c:pt idx="22">
                  <c:v>334573</c:v>
                </c:pt>
                <c:pt idx="23">
                  <c:v>293220</c:v>
                </c:pt>
                <c:pt idx="24">
                  <c:v>313528</c:v>
                </c:pt>
                <c:pt idx="25">
                  <c:v>309478</c:v>
                </c:pt>
                <c:pt idx="26">
                  <c:v>304569</c:v>
                </c:pt>
                <c:pt idx="27">
                  <c:v>312372</c:v>
                </c:pt>
                <c:pt idx="28">
                  <c:v>297563</c:v>
                </c:pt>
                <c:pt idx="29">
                  <c:v>302640</c:v>
                </c:pt>
                <c:pt idx="30">
                  <c:v>309558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44873</c:v>
                </c:pt>
                <c:pt idx="1">
                  <c:v>44874</c:v>
                </c:pt>
                <c:pt idx="2">
                  <c:v>44875</c:v>
                </c:pt>
                <c:pt idx="3">
                  <c:v>44876</c:v>
                </c:pt>
                <c:pt idx="4">
                  <c:v>44877</c:v>
                </c:pt>
                <c:pt idx="5">
                  <c:v>44878</c:v>
                </c:pt>
                <c:pt idx="6">
                  <c:v>44879</c:v>
                </c:pt>
                <c:pt idx="7">
                  <c:v>44880</c:v>
                </c:pt>
                <c:pt idx="8">
                  <c:v>44881</c:v>
                </c:pt>
                <c:pt idx="9">
                  <c:v>44882</c:v>
                </c:pt>
                <c:pt idx="10">
                  <c:v>44883</c:v>
                </c:pt>
                <c:pt idx="11">
                  <c:v>44884</c:v>
                </c:pt>
                <c:pt idx="12">
                  <c:v>44885</c:v>
                </c:pt>
                <c:pt idx="13">
                  <c:v>44886</c:v>
                </c:pt>
                <c:pt idx="14">
                  <c:v>44887</c:v>
                </c:pt>
                <c:pt idx="15">
                  <c:v>44888</c:v>
                </c:pt>
                <c:pt idx="16">
                  <c:v>44889</c:v>
                </c:pt>
                <c:pt idx="17">
                  <c:v>44890</c:v>
                </c:pt>
                <c:pt idx="18">
                  <c:v>44891</c:v>
                </c:pt>
                <c:pt idx="19">
                  <c:v>44892</c:v>
                </c:pt>
                <c:pt idx="20">
                  <c:v>44893</c:v>
                </c:pt>
                <c:pt idx="21">
                  <c:v>44894</c:v>
                </c:pt>
                <c:pt idx="22">
                  <c:v>44895</c:v>
                </c:pt>
                <c:pt idx="23">
                  <c:v>44896</c:v>
                </c:pt>
                <c:pt idx="24">
                  <c:v>44897</c:v>
                </c:pt>
                <c:pt idx="25">
                  <c:v>44898</c:v>
                </c:pt>
                <c:pt idx="26">
                  <c:v>44899</c:v>
                </c:pt>
                <c:pt idx="27">
                  <c:v>44900</c:v>
                </c:pt>
                <c:pt idx="28">
                  <c:v>44901</c:v>
                </c:pt>
                <c:pt idx="29">
                  <c:v>44902</c:v>
                </c:pt>
                <c:pt idx="30">
                  <c:v>44903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184482</c:v>
                </c:pt>
                <c:pt idx="1">
                  <c:v>194843</c:v>
                </c:pt>
                <c:pt idx="2">
                  <c:v>209851</c:v>
                </c:pt>
                <c:pt idx="3">
                  <c:v>223644</c:v>
                </c:pt>
                <c:pt idx="4">
                  <c:v>220481</c:v>
                </c:pt>
                <c:pt idx="5">
                  <c:v>221077</c:v>
                </c:pt>
                <c:pt idx="6">
                  <c:v>213992</c:v>
                </c:pt>
                <c:pt idx="7">
                  <c:v>208224</c:v>
                </c:pt>
                <c:pt idx="8">
                  <c:v>213060</c:v>
                </c:pt>
                <c:pt idx="9">
                  <c:v>210441</c:v>
                </c:pt>
                <c:pt idx="10">
                  <c:v>218240</c:v>
                </c:pt>
                <c:pt idx="11">
                  <c:v>215223</c:v>
                </c:pt>
                <c:pt idx="12">
                  <c:v>224165</c:v>
                </c:pt>
                <c:pt idx="13">
                  <c:v>218938</c:v>
                </c:pt>
                <c:pt idx="14">
                  <c:v>169707</c:v>
                </c:pt>
                <c:pt idx="15">
                  <c:v>202067</c:v>
                </c:pt>
                <c:pt idx="16">
                  <c:v>210167</c:v>
                </c:pt>
                <c:pt idx="17">
                  <c:v>223686</c:v>
                </c:pt>
                <c:pt idx="18">
                  <c:v>215110</c:v>
                </c:pt>
                <c:pt idx="19">
                  <c:v>223210</c:v>
                </c:pt>
                <c:pt idx="20">
                  <c:v>218967</c:v>
                </c:pt>
                <c:pt idx="21">
                  <c:v>196828</c:v>
                </c:pt>
                <c:pt idx="22">
                  <c:v>205315</c:v>
                </c:pt>
                <c:pt idx="23">
                  <c:v>163022</c:v>
                </c:pt>
                <c:pt idx="24">
                  <c:v>176873</c:v>
                </c:pt>
                <c:pt idx="25">
                  <c:v>170207</c:v>
                </c:pt>
                <c:pt idx="26">
                  <c:v>163106</c:v>
                </c:pt>
                <c:pt idx="27">
                  <c:v>174583</c:v>
                </c:pt>
                <c:pt idx="28">
                  <c:v>167005</c:v>
                </c:pt>
                <c:pt idx="29">
                  <c:v>168003</c:v>
                </c:pt>
                <c:pt idx="30">
                  <c:v>170953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44873</c:v>
                </c:pt>
                <c:pt idx="1">
                  <c:v>44874</c:v>
                </c:pt>
                <c:pt idx="2">
                  <c:v>44875</c:v>
                </c:pt>
                <c:pt idx="3">
                  <c:v>44876</c:v>
                </c:pt>
                <c:pt idx="4">
                  <c:v>44877</c:v>
                </c:pt>
                <c:pt idx="5">
                  <c:v>44878</c:v>
                </c:pt>
                <c:pt idx="6">
                  <c:v>44879</c:v>
                </c:pt>
                <c:pt idx="7">
                  <c:v>44880</c:v>
                </c:pt>
                <c:pt idx="8">
                  <c:v>44881</c:v>
                </c:pt>
                <c:pt idx="9">
                  <c:v>44882</c:v>
                </c:pt>
                <c:pt idx="10">
                  <c:v>44883</c:v>
                </c:pt>
                <c:pt idx="11">
                  <c:v>44884</c:v>
                </c:pt>
                <c:pt idx="12">
                  <c:v>44885</c:v>
                </c:pt>
                <c:pt idx="13">
                  <c:v>44886</c:v>
                </c:pt>
                <c:pt idx="14">
                  <c:v>44887</c:v>
                </c:pt>
                <c:pt idx="15">
                  <c:v>44888</c:v>
                </c:pt>
                <c:pt idx="16">
                  <c:v>44889</c:v>
                </c:pt>
                <c:pt idx="17">
                  <c:v>44890</c:v>
                </c:pt>
                <c:pt idx="18">
                  <c:v>44891</c:v>
                </c:pt>
                <c:pt idx="19">
                  <c:v>44892</c:v>
                </c:pt>
                <c:pt idx="20">
                  <c:v>44893</c:v>
                </c:pt>
                <c:pt idx="21">
                  <c:v>44894</c:v>
                </c:pt>
                <c:pt idx="22">
                  <c:v>44895</c:v>
                </c:pt>
                <c:pt idx="23">
                  <c:v>44896</c:v>
                </c:pt>
                <c:pt idx="24">
                  <c:v>44897</c:v>
                </c:pt>
                <c:pt idx="25">
                  <c:v>44898</c:v>
                </c:pt>
                <c:pt idx="26">
                  <c:v>44899</c:v>
                </c:pt>
                <c:pt idx="27">
                  <c:v>44900</c:v>
                </c:pt>
                <c:pt idx="28">
                  <c:v>44901</c:v>
                </c:pt>
                <c:pt idx="29">
                  <c:v>44902</c:v>
                </c:pt>
                <c:pt idx="30">
                  <c:v>44903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 formatCode="_-* #,##0_-;\-* #,##0_-;_-* &quot;-&quot;??_-;_-@_-">
                  <c:v>110400</c:v>
                </c:pt>
                <c:pt idx="1">
                  <c:v>115460</c:v>
                </c:pt>
                <c:pt idx="2">
                  <c:v>116777</c:v>
                </c:pt>
                <c:pt idx="3">
                  <c:v>124317</c:v>
                </c:pt>
                <c:pt idx="4">
                  <c:v>128214</c:v>
                </c:pt>
                <c:pt idx="5">
                  <c:v>132762</c:v>
                </c:pt>
                <c:pt idx="6">
                  <c:v>122285</c:v>
                </c:pt>
                <c:pt idx="7">
                  <c:v>116438</c:v>
                </c:pt>
                <c:pt idx="8">
                  <c:v>124407</c:v>
                </c:pt>
                <c:pt idx="9">
                  <c:v>122147</c:v>
                </c:pt>
                <c:pt idx="10">
                  <c:v>128108</c:v>
                </c:pt>
                <c:pt idx="11">
                  <c:v>129025</c:v>
                </c:pt>
                <c:pt idx="12">
                  <c:v>139700</c:v>
                </c:pt>
                <c:pt idx="13">
                  <c:v>125598</c:v>
                </c:pt>
                <c:pt idx="14">
                  <c:v>118440</c:v>
                </c:pt>
                <c:pt idx="15">
                  <c:v>123137</c:v>
                </c:pt>
                <c:pt idx="16">
                  <c:v>126442</c:v>
                </c:pt>
                <c:pt idx="17">
                  <c:v>133039</c:v>
                </c:pt>
                <c:pt idx="18">
                  <c:v>134095</c:v>
                </c:pt>
                <c:pt idx="19">
                  <c:v>139969</c:v>
                </c:pt>
                <c:pt idx="20">
                  <c:v>130342</c:v>
                </c:pt>
                <c:pt idx="21">
                  <c:v>122838</c:v>
                </c:pt>
                <c:pt idx="22">
                  <c:v>129258</c:v>
                </c:pt>
                <c:pt idx="23">
                  <c:v>130198</c:v>
                </c:pt>
                <c:pt idx="24">
                  <c:v>136655</c:v>
                </c:pt>
                <c:pt idx="25">
                  <c:v>139271</c:v>
                </c:pt>
                <c:pt idx="26">
                  <c:v>141463</c:v>
                </c:pt>
                <c:pt idx="27">
                  <c:v>137789</c:v>
                </c:pt>
                <c:pt idx="28">
                  <c:v>130558</c:v>
                </c:pt>
                <c:pt idx="29">
                  <c:v>134637</c:v>
                </c:pt>
                <c:pt idx="30">
                  <c:v>138605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9860015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6164389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3695626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76706D-253C-4709-9045-03EE3B626C2D}"/>
            </a:ext>
          </a:extLst>
        </xdr:cNvPr>
        <xdr:cNvSpPr txBox="1"/>
      </xdr:nvSpPr>
      <xdr:spPr>
        <a:xfrm>
          <a:off x="294894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176893</xdr:colOff>
      <xdr:row>53</xdr:row>
      <xdr:rowOff>84666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8590C7-D0EC-496D-BF40-A6067DF4F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850BD6-1D64-44AF-BB4C-499C2908E3EC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95250</xdr:colOff>
      <xdr:row>53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1A0F23-8921-42B9-8CCA-7751FCC2B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723743</xdr:colOff>
      <xdr:row>14</xdr:row>
      <xdr:rowOff>112710</xdr:rowOff>
    </xdr:from>
    <xdr:to>
      <xdr:col>29</xdr:col>
      <xdr:colOff>727983</xdr:colOff>
      <xdr:row>45</xdr:row>
      <xdr:rowOff>83079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34150</v>
          </cell>
          <cell r="E24">
            <v>46950</v>
          </cell>
          <cell r="F24">
            <v>5741</v>
          </cell>
          <cell r="G24">
            <v>19709</v>
          </cell>
          <cell r="H24">
            <v>8565</v>
          </cell>
          <cell r="I24">
            <v>15969</v>
          </cell>
          <cell r="J24">
            <v>469</v>
          </cell>
          <cell r="L24">
            <v>156</v>
          </cell>
          <cell r="M24">
            <v>146</v>
          </cell>
          <cell r="N24">
            <v>4799</v>
          </cell>
          <cell r="O24">
            <v>3973</v>
          </cell>
          <cell r="P24">
            <v>260</v>
          </cell>
          <cell r="Q24">
            <v>1505</v>
          </cell>
          <cell r="R24">
            <v>1112</v>
          </cell>
          <cell r="T24">
            <v>2973</v>
          </cell>
          <cell r="U24">
            <v>621</v>
          </cell>
          <cell r="V24">
            <v>1358</v>
          </cell>
          <cell r="W24">
            <v>479</v>
          </cell>
          <cell r="Y24">
            <v>1116</v>
          </cell>
          <cell r="Z24">
            <v>908</v>
          </cell>
          <cell r="AA24">
            <v>302</v>
          </cell>
          <cell r="AB24">
            <v>440</v>
          </cell>
          <cell r="AC24">
            <v>957</v>
          </cell>
          <cell r="AD24">
            <v>3546</v>
          </cell>
          <cell r="AF24">
            <v>5704</v>
          </cell>
          <cell r="AG24">
            <v>3591</v>
          </cell>
          <cell r="AI24">
            <v>235</v>
          </cell>
          <cell r="AJ24">
            <v>148</v>
          </cell>
          <cell r="AK24">
            <v>4542</v>
          </cell>
          <cell r="AL24">
            <v>529</v>
          </cell>
        </row>
        <row r="25">
          <cell r="C25" t="str">
            <v>International</v>
          </cell>
          <cell r="D25">
            <v>101377</v>
          </cell>
          <cell r="E25">
            <v>17782</v>
          </cell>
          <cell r="F25">
            <v>0</v>
          </cell>
          <cell r="G25">
            <v>2877</v>
          </cell>
          <cell r="H25">
            <v>332</v>
          </cell>
          <cell r="I25">
            <v>15095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851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291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246</v>
          </cell>
          <cell r="E24">
            <v>309</v>
          </cell>
          <cell r="F24">
            <v>40</v>
          </cell>
          <cell r="G24">
            <v>130</v>
          </cell>
          <cell r="H24">
            <v>58</v>
          </cell>
          <cell r="I24">
            <v>112</v>
          </cell>
          <cell r="J24">
            <v>4</v>
          </cell>
          <cell r="L24">
            <v>2</v>
          </cell>
          <cell r="M24">
            <v>2</v>
          </cell>
          <cell r="N24">
            <v>35</v>
          </cell>
          <cell r="O24">
            <v>28</v>
          </cell>
          <cell r="P24">
            <v>2</v>
          </cell>
          <cell r="Q24">
            <v>10</v>
          </cell>
          <cell r="R24">
            <v>8</v>
          </cell>
          <cell r="T24">
            <v>22</v>
          </cell>
          <cell r="U24">
            <v>4</v>
          </cell>
          <cell r="V24">
            <v>10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26</v>
          </cell>
          <cell r="AF24">
            <v>44</v>
          </cell>
          <cell r="AG24">
            <v>26</v>
          </cell>
          <cell r="AI24">
            <v>4</v>
          </cell>
          <cell r="AJ24">
            <v>4</v>
          </cell>
          <cell r="AK24">
            <v>56</v>
          </cell>
          <cell r="AL24">
            <v>6</v>
          </cell>
        </row>
        <row r="25">
          <cell r="C25" t="str">
            <v>International</v>
          </cell>
          <cell r="D25">
            <v>530</v>
          </cell>
          <cell r="E25">
            <v>122</v>
          </cell>
          <cell r="F25">
            <v>0</v>
          </cell>
          <cell r="G25">
            <v>18</v>
          </cell>
          <cell r="H25">
            <v>2</v>
          </cell>
          <cell r="I25">
            <v>80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30BF-2E3B-48A8-982D-521BE991BFB9}">
  <sheetPr>
    <tabColor theme="9"/>
    <pageSetUpPr fitToPage="1"/>
  </sheetPr>
  <dimension ref="A3:AY93"/>
  <sheetViews>
    <sheetView tabSelected="1" topLeftCell="C1" zoomScale="70" zoomScaleNormal="70" workbookViewId="0">
      <selection activeCell="AJ31" sqref="AJ31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bestFit="1" customWidth="1"/>
    <col min="36" max="36" width="5.375" style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34150</v>
      </c>
      <c r="E24" s="2">
        <v>46950</v>
      </c>
      <c r="F24" s="21">
        <v>5741</v>
      </c>
      <c r="G24" s="21">
        <v>19709</v>
      </c>
      <c r="H24" s="21">
        <v>8565</v>
      </c>
      <c r="I24" s="21">
        <v>15969</v>
      </c>
      <c r="J24" s="21">
        <v>469</v>
      </c>
      <c r="K24" s="21"/>
      <c r="L24" s="21">
        <v>156</v>
      </c>
      <c r="M24" s="21">
        <v>146</v>
      </c>
      <c r="N24" s="21">
        <v>4799</v>
      </c>
      <c r="O24" s="21">
        <v>3973</v>
      </c>
      <c r="P24" s="21">
        <v>260</v>
      </c>
      <c r="Q24" s="21">
        <v>1505</v>
      </c>
      <c r="R24" s="21">
        <v>1112</v>
      </c>
      <c r="S24" s="2"/>
      <c r="T24" s="21">
        <v>2973</v>
      </c>
      <c r="U24" s="21">
        <v>621</v>
      </c>
      <c r="V24" s="21">
        <v>1358</v>
      </c>
      <c r="W24" s="21">
        <v>479</v>
      </c>
      <c r="X24" s="21"/>
      <c r="Y24" s="21">
        <v>1116</v>
      </c>
      <c r="Z24" s="21">
        <v>908</v>
      </c>
      <c r="AA24" s="21">
        <v>302</v>
      </c>
      <c r="AB24" s="21">
        <v>440</v>
      </c>
      <c r="AC24" s="21">
        <v>957</v>
      </c>
      <c r="AD24" s="21">
        <v>3546</v>
      </c>
      <c r="AE24" s="21"/>
      <c r="AF24" s="21">
        <v>5704</v>
      </c>
      <c r="AG24" s="21">
        <v>3591</v>
      </c>
      <c r="AH24" s="21"/>
      <c r="AI24" s="21">
        <v>235</v>
      </c>
      <c r="AJ24" s="21">
        <v>148</v>
      </c>
      <c r="AK24" s="2">
        <v>4542</v>
      </c>
      <c r="AL24" s="2">
        <v>529</v>
      </c>
      <c r="AM24" s="2">
        <f>SUM(D24:AL24)</f>
        <v>170953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101377</v>
      </c>
      <c r="E25" s="2">
        <v>17782</v>
      </c>
      <c r="F25" s="2">
        <v>0</v>
      </c>
      <c r="G25" s="2">
        <v>2877</v>
      </c>
      <c r="H25" s="21">
        <v>332</v>
      </c>
      <c r="I25" s="21">
        <v>15095</v>
      </c>
      <c r="J25" s="2">
        <v>0</v>
      </c>
      <c r="K25" s="2">
        <v>0</v>
      </c>
      <c r="L25" s="2">
        <v>0</v>
      </c>
      <c r="M25" s="2">
        <v>0</v>
      </c>
      <c r="N25" s="2">
        <v>851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291</v>
      </c>
      <c r="AL25" s="2">
        <v>0</v>
      </c>
      <c r="AM25" s="2">
        <f>SUM(D25:AL25)</f>
        <v>138605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135527</v>
      </c>
      <c r="E26" s="2">
        <f t="shared" ref="E26:AI26" si="0">SUM(E24:E25)</f>
        <v>64732</v>
      </c>
      <c r="F26" s="2">
        <f t="shared" si="0"/>
        <v>5741</v>
      </c>
      <c r="G26" s="2">
        <f>SUM(G24:G25)</f>
        <v>22586</v>
      </c>
      <c r="H26" s="2">
        <f t="shared" si="0"/>
        <v>8897</v>
      </c>
      <c r="I26" s="2">
        <f t="shared" si="0"/>
        <v>31064</v>
      </c>
      <c r="J26" s="2">
        <f t="shared" si="0"/>
        <v>469</v>
      </c>
      <c r="K26" s="2">
        <f t="shared" si="0"/>
        <v>0</v>
      </c>
      <c r="L26" s="2">
        <f>SUM(L24:L25)</f>
        <v>156</v>
      </c>
      <c r="M26" s="2">
        <f t="shared" si="0"/>
        <v>146</v>
      </c>
      <c r="N26" s="2">
        <f t="shared" si="0"/>
        <v>5650</v>
      </c>
      <c r="O26" s="2">
        <f t="shared" si="0"/>
        <v>3973</v>
      </c>
      <c r="P26" s="2">
        <f t="shared" si="0"/>
        <v>260</v>
      </c>
      <c r="Q26" s="2">
        <f t="shared" si="0"/>
        <v>1505</v>
      </c>
      <c r="R26" s="2">
        <f t="shared" si="0"/>
        <v>1112</v>
      </c>
      <c r="S26" s="2">
        <f>SUM(S24:S25)</f>
        <v>0</v>
      </c>
      <c r="T26" s="2">
        <f t="shared" si="0"/>
        <v>2973</v>
      </c>
      <c r="U26" s="2">
        <f t="shared" si="0"/>
        <v>621</v>
      </c>
      <c r="V26" s="2">
        <f t="shared" si="0"/>
        <v>1358</v>
      </c>
      <c r="W26" s="2">
        <f t="shared" si="0"/>
        <v>479</v>
      </c>
      <c r="X26" s="2">
        <f t="shared" si="0"/>
        <v>0</v>
      </c>
      <c r="Y26" s="2">
        <f t="shared" si="0"/>
        <v>1116</v>
      </c>
      <c r="Z26" s="2">
        <f t="shared" si="0"/>
        <v>908</v>
      </c>
      <c r="AA26" s="2">
        <f t="shared" si="0"/>
        <v>302</v>
      </c>
      <c r="AB26" s="2">
        <f t="shared" si="0"/>
        <v>440</v>
      </c>
      <c r="AC26" s="2">
        <f t="shared" si="0"/>
        <v>957</v>
      </c>
      <c r="AD26" s="2">
        <f t="shared" si="0"/>
        <v>3546</v>
      </c>
      <c r="AE26" s="2">
        <f>SUM(AE24:AE25)</f>
        <v>0</v>
      </c>
      <c r="AF26" s="2">
        <f t="shared" si="0"/>
        <v>5704</v>
      </c>
      <c r="AG26" s="2">
        <f t="shared" si="0"/>
        <v>3591</v>
      </c>
      <c r="AH26" s="2">
        <f>SUM(AH24:AH25)</f>
        <v>0</v>
      </c>
      <c r="AI26" s="2">
        <f t="shared" si="0"/>
        <v>235</v>
      </c>
      <c r="AJ26" s="2">
        <f>SUM(AJ24:AJ25)</f>
        <v>148</v>
      </c>
      <c r="AK26" s="2">
        <f>SUM(AK24:AK25)</f>
        <v>4833</v>
      </c>
      <c r="AL26" s="2">
        <f>SUM(AL24:AL25)</f>
        <v>529</v>
      </c>
      <c r="AM26" s="2">
        <f>SUM(D26:AL26)</f>
        <v>309558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12629-4DE0-49A8-ACB6-EF8626DB083A}">
  <sheetPr>
    <tabColor theme="9"/>
    <pageSetUpPr fitToPage="1"/>
  </sheetPr>
  <dimension ref="A3:AY43"/>
  <sheetViews>
    <sheetView topLeftCell="C1" zoomScale="80" zoomScaleNormal="80" workbookViewId="0">
      <selection activeCell="AN49" sqref="AN4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625" style="1" customWidth="1"/>
    <col min="22" max="22" width="5.8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.8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246</v>
      </c>
      <c r="E24" s="2">
        <v>309</v>
      </c>
      <c r="F24" s="21">
        <v>40</v>
      </c>
      <c r="G24" s="21">
        <v>130</v>
      </c>
      <c r="H24" s="21">
        <v>58</v>
      </c>
      <c r="I24" s="21">
        <v>112</v>
      </c>
      <c r="J24" s="27">
        <v>4</v>
      </c>
      <c r="K24" s="27"/>
      <c r="L24" s="27">
        <v>2</v>
      </c>
      <c r="M24" s="27">
        <v>2</v>
      </c>
      <c r="N24" s="27">
        <v>35</v>
      </c>
      <c r="O24" s="27">
        <v>28</v>
      </c>
      <c r="P24" s="27">
        <v>2</v>
      </c>
      <c r="Q24" s="27">
        <v>10</v>
      </c>
      <c r="R24" s="27">
        <v>8</v>
      </c>
      <c r="S24" s="2"/>
      <c r="T24" s="27">
        <v>22</v>
      </c>
      <c r="U24" s="27">
        <v>4</v>
      </c>
      <c r="V24" s="27">
        <v>10</v>
      </c>
      <c r="W24" s="27">
        <v>4</v>
      </c>
      <c r="X24" s="2"/>
      <c r="Y24" s="27">
        <v>8</v>
      </c>
      <c r="Z24" s="27">
        <v>6</v>
      </c>
      <c r="AA24" s="27">
        <v>2</v>
      </c>
      <c r="AB24" s="27">
        <v>8</v>
      </c>
      <c r="AC24" s="27">
        <v>8</v>
      </c>
      <c r="AD24" s="27">
        <v>26</v>
      </c>
      <c r="AE24" s="27"/>
      <c r="AF24" s="27">
        <v>44</v>
      </c>
      <c r="AG24" s="27">
        <v>26</v>
      </c>
      <c r="AH24" s="27"/>
      <c r="AI24" s="27">
        <v>4</v>
      </c>
      <c r="AJ24" s="27">
        <v>4</v>
      </c>
      <c r="AK24" s="1">
        <v>56</v>
      </c>
      <c r="AL24" s="2">
        <v>6</v>
      </c>
      <c r="AM24" s="2">
        <f>SUM(D24:AL24)</f>
        <v>1224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530</v>
      </c>
      <c r="E25" s="2">
        <v>122</v>
      </c>
      <c r="F25" s="2">
        <v>0</v>
      </c>
      <c r="G25" s="2">
        <v>18</v>
      </c>
      <c r="H25" s="21">
        <v>2</v>
      </c>
      <c r="I25" s="21">
        <v>80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762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776</v>
      </c>
      <c r="E26" s="2">
        <f t="shared" si="0"/>
        <v>431</v>
      </c>
      <c r="F26" s="2">
        <f t="shared" si="0"/>
        <v>40</v>
      </c>
      <c r="G26" s="2">
        <f t="shared" si="0"/>
        <v>148</v>
      </c>
      <c r="H26" s="2">
        <f t="shared" si="0"/>
        <v>60</v>
      </c>
      <c r="I26" s="2">
        <f t="shared" si="0"/>
        <v>192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41</v>
      </c>
      <c r="O26" s="2">
        <f t="shared" si="0"/>
        <v>28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44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60</v>
      </c>
      <c r="AL26" s="2">
        <f>SUM(AL24:AL25)</f>
        <v>6</v>
      </c>
      <c r="AM26" s="2">
        <f>SUM(D26:AL26)</f>
        <v>1986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N12" sqref="N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8">
        <v>44873</v>
      </c>
      <c r="E4" s="8">
        <v>44874</v>
      </c>
      <c r="F4" s="8">
        <v>44875</v>
      </c>
      <c r="G4" s="8">
        <v>44876</v>
      </c>
      <c r="H4" s="8">
        <v>44877</v>
      </c>
      <c r="I4" s="8">
        <v>44878</v>
      </c>
      <c r="J4" s="8">
        <v>44879</v>
      </c>
      <c r="K4" s="8">
        <v>44880</v>
      </c>
      <c r="L4" s="8">
        <v>44881</v>
      </c>
      <c r="M4" s="8">
        <v>44882</v>
      </c>
      <c r="N4" s="8">
        <v>44883</v>
      </c>
      <c r="O4" s="8">
        <v>44884</v>
      </c>
      <c r="P4" s="8">
        <v>44885</v>
      </c>
      <c r="Q4" s="8">
        <v>44886</v>
      </c>
      <c r="R4" s="8">
        <v>44887</v>
      </c>
      <c r="S4" s="8">
        <v>44888</v>
      </c>
      <c r="T4" s="8">
        <v>44889</v>
      </c>
      <c r="U4" s="8">
        <v>44890</v>
      </c>
      <c r="V4" s="8">
        <v>44891</v>
      </c>
      <c r="W4" s="8">
        <v>44892</v>
      </c>
      <c r="X4" s="8">
        <v>44893</v>
      </c>
      <c r="Y4" s="8">
        <v>44894</v>
      </c>
      <c r="Z4" s="8">
        <v>44895</v>
      </c>
      <c r="AA4" s="9">
        <v>44896</v>
      </c>
      <c r="AB4" s="9">
        <v>44897</v>
      </c>
      <c r="AC4" s="9">
        <v>44898</v>
      </c>
      <c r="AD4" s="9">
        <v>44899</v>
      </c>
      <c r="AE4" s="9">
        <v>44900</v>
      </c>
      <c r="AF4" s="9">
        <v>44901</v>
      </c>
      <c r="AG4" s="9">
        <v>44902</v>
      </c>
      <c r="AH4" s="9">
        <v>44903</v>
      </c>
    </row>
    <row r="5" spans="1:34" x14ac:dyDescent="0.2">
      <c r="A5" s="2"/>
      <c r="B5" s="2"/>
      <c r="C5" s="5" t="s">
        <v>0</v>
      </c>
      <c r="D5" s="2">
        <v>184482</v>
      </c>
      <c r="E5" s="2">
        <v>194843</v>
      </c>
      <c r="F5" s="2">
        <v>209851</v>
      </c>
      <c r="G5" s="2">
        <v>223644</v>
      </c>
      <c r="H5" s="2">
        <v>220481</v>
      </c>
      <c r="I5" s="2">
        <v>221077</v>
      </c>
      <c r="J5" s="2">
        <v>213992</v>
      </c>
      <c r="K5" s="2">
        <v>208224</v>
      </c>
      <c r="L5" s="2">
        <v>213060</v>
      </c>
      <c r="M5" s="2">
        <v>210441</v>
      </c>
      <c r="N5" s="2">
        <v>218240</v>
      </c>
      <c r="O5" s="2">
        <v>215223</v>
      </c>
      <c r="P5" s="2">
        <v>224165</v>
      </c>
      <c r="Q5" s="2">
        <v>218938</v>
      </c>
      <c r="R5" s="2">
        <v>169707</v>
      </c>
      <c r="S5" s="2">
        <v>202067</v>
      </c>
      <c r="T5" s="2">
        <v>210167</v>
      </c>
      <c r="U5" s="2">
        <v>223686</v>
      </c>
      <c r="V5" s="2">
        <v>215110</v>
      </c>
      <c r="W5" s="2">
        <v>223210</v>
      </c>
      <c r="X5" s="2">
        <v>218967</v>
      </c>
      <c r="Y5" s="2">
        <v>196828</v>
      </c>
      <c r="Z5" s="2">
        <v>205315</v>
      </c>
      <c r="AA5" s="2">
        <v>163022</v>
      </c>
      <c r="AB5" s="2">
        <v>176873</v>
      </c>
      <c r="AC5" s="2">
        <v>170207</v>
      </c>
      <c r="AD5" s="2">
        <v>163106</v>
      </c>
      <c r="AE5" s="2">
        <v>174583</v>
      </c>
      <c r="AF5" s="2">
        <v>167005</v>
      </c>
      <c r="AG5" s="2">
        <v>168003</v>
      </c>
      <c r="AH5" s="2">
        <v>170953</v>
      </c>
    </row>
    <row r="6" spans="1:34" x14ac:dyDescent="0.2">
      <c r="A6" s="3"/>
      <c r="B6" s="3"/>
      <c r="C6" s="6" t="s">
        <v>1</v>
      </c>
      <c r="D6" s="7">
        <v>110400</v>
      </c>
      <c r="E6" s="2">
        <v>115460</v>
      </c>
      <c r="F6" s="2">
        <v>116777</v>
      </c>
      <c r="G6" s="2">
        <v>124317</v>
      </c>
      <c r="H6" s="2">
        <v>128214</v>
      </c>
      <c r="I6" s="2">
        <v>132762</v>
      </c>
      <c r="J6" s="2">
        <v>122285</v>
      </c>
      <c r="K6" s="2">
        <v>116438</v>
      </c>
      <c r="L6" s="2">
        <v>124407</v>
      </c>
      <c r="M6" s="2">
        <v>122147</v>
      </c>
      <c r="N6" s="2">
        <v>128108</v>
      </c>
      <c r="O6" s="2">
        <v>129025</v>
      </c>
      <c r="P6" s="2">
        <v>139700</v>
      </c>
      <c r="Q6" s="2">
        <v>125598</v>
      </c>
      <c r="R6" s="2">
        <v>118440</v>
      </c>
      <c r="S6" s="2">
        <v>123137</v>
      </c>
      <c r="T6" s="2">
        <v>126442</v>
      </c>
      <c r="U6" s="2">
        <v>133039</v>
      </c>
      <c r="V6" s="2">
        <v>134095</v>
      </c>
      <c r="W6" s="2">
        <v>139969</v>
      </c>
      <c r="X6" s="2">
        <v>130342</v>
      </c>
      <c r="Y6" s="2">
        <v>122838</v>
      </c>
      <c r="Z6" s="2">
        <v>129258</v>
      </c>
      <c r="AA6" s="2">
        <v>130198</v>
      </c>
      <c r="AB6" s="2">
        <v>136655</v>
      </c>
      <c r="AC6" s="2">
        <v>139271</v>
      </c>
      <c r="AD6" s="2">
        <v>141463</v>
      </c>
      <c r="AE6" s="2">
        <v>137789</v>
      </c>
      <c r="AF6" s="2">
        <v>130558</v>
      </c>
      <c r="AG6" s="2">
        <v>134637</v>
      </c>
      <c r="AH6" s="2">
        <v>138605</v>
      </c>
    </row>
    <row r="7" spans="1:34" x14ac:dyDescent="0.2">
      <c r="C7" s="1" t="s">
        <v>2</v>
      </c>
      <c r="D7" s="2">
        <f t="shared" ref="D7:E7" si="0">SUM(D5:D6)</f>
        <v>294882</v>
      </c>
      <c r="E7" s="2">
        <f t="shared" si="0"/>
        <v>310303</v>
      </c>
      <c r="F7" s="2">
        <f t="shared" ref="F7:G7" si="1">SUM(F5:F6)</f>
        <v>326628</v>
      </c>
      <c r="G7" s="2">
        <f t="shared" si="1"/>
        <v>347961</v>
      </c>
      <c r="H7" s="2">
        <f t="shared" ref="H7:I7" si="2">SUM(H5:H6)</f>
        <v>348695</v>
      </c>
      <c r="I7" s="2">
        <f t="shared" si="2"/>
        <v>353839</v>
      </c>
      <c r="J7" s="2">
        <f t="shared" ref="J7:K7" si="3">SUM(J5:J6)</f>
        <v>336277</v>
      </c>
      <c r="K7" s="2">
        <f t="shared" si="3"/>
        <v>324662</v>
      </c>
      <c r="L7" s="2">
        <f t="shared" ref="L7:M7" si="4">SUM(L5:L6)</f>
        <v>337467</v>
      </c>
      <c r="M7" s="2">
        <f t="shared" si="4"/>
        <v>332588</v>
      </c>
      <c r="N7" s="2">
        <f t="shared" ref="N7:O7" si="5">SUM(N5:N6)</f>
        <v>346348</v>
      </c>
      <c r="O7" s="2">
        <f t="shared" si="5"/>
        <v>344248</v>
      </c>
      <c r="P7" s="2">
        <f t="shared" ref="P7:Q7" si="6">SUM(P5:P6)</f>
        <v>363865</v>
      </c>
      <c r="Q7" s="2">
        <f t="shared" si="6"/>
        <v>344536</v>
      </c>
      <c r="R7" s="2">
        <f t="shared" ref="R7:S7" si="7">SUM(R5:R6)</f>
        <v>288147</v>
      </c>
      <c r="S7" s="2">
        <f t="shared" si="7"/>
        <v>325204</v>
      </c>
      <c r="T7" s="2">
        <f t="shared" ref="T7:U7" si="8">SUM(T5:T6)</f>
        <v>336609</v>
      </c>
      <c r="U7" s="2">
        <f t="shared" si="8"/>
        <v>356725</v>
      </c>
      <c r="V7" s="2">
        <f t="shared" ref="V7:W7" si="9">SUM(V5:V6)</f>
        <v>349205</v>
      </c>
      <c r="W7" s="2">
        <f t="shared" si="9"/>
        <v>363179</v>
      </c>
      <c r="X7" s="2">
        <f t="shared" ref="X7:Y7" si="10">SUM(X5:X6)</f>
        <v>349309</v>
      </c>
      <c r="Y7" s="2">
        <f t="shared" si="10"/>
        <v>319666</v>
      </c>
      <c r="Z7" s="2">
        <f t="shared" ref="Z7:AA7" si="11">SUM(Z5:Z6)</f>
        <v>334573</v>
      </c>
      <c r="AA7" s="2">
        <f t="shared" si="11"/>
        <v>293220</v>
      </c>
      <c r="AB7" s="2">
        <f t="shared" ref="AB7:AC7" si="12">SUM(AB5:AB6)</f>
        <v>313528</v>
      </c>
      <c r="AC7" s="2">
        <f t="shared" si="12"/>
        <v>309478</v>
      </c>
      <c r="AD7" s="2">
        <f t="shared" ref="AD7:AE7" si="13">SUM(AD5:AD6)</f>
        <v>304569</v>
      </c>
      <c r="AE7" s="2">
        <f t="shared" si="13"/>
        <v>312372</v>
      </c>
      <c r="AF7" s="2">
        <f t="shared" ref="AF7:AG7" si="14">SUM(AF5:AF6)</f>
        <v>297563</v>
      </c>
      <c r="AG7" s="2">
        <f t="shared" si="14"/>
        <v>302640</v>
      </c>
      <c r="AH7" s="2">
        <f t="shared" ref="AH7" si="15">SUM(AH5:AH6)</f>
        <v>309558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6164389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3695626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9860015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7" spans="4:5" x14ac:dyDescent="0.2">
      <c r="D47"/>
    </row>
    <row r="48" spans="4:5" x14ac:dyDescent="0.2">
      <c r="E48"/>
    </row>
  </sheetData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8-Dec</vt:lpstr>
      <vt:lpstr>Daily flt 8-Dec</vt:lpstr>
      <vt:lpstr>Pax 1 month</vt:lpstr>
      <vt:lpstr>Pax 1 year</vt:lpstr>
      <vt:lpstr>'Daily flt 8-Dec'!Print_Area</vt:lpstr>
      <vt:lpstr>'Daily pax 8-Dec'!Print_Area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2022-12-09T07:42:16Z</cp:lastPrinted>
  <dcterms:created xsi:type="dcterms:W3CDTF">2022-10-17T04:10:42Z</dcterms:created>
  <dcterms:modified xsi:type="dcterms:W3CDTF">2022-12-09T07:42:40Z</dcterms:modified>
</cp:coreProperties>
</file>