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76773B6A-62EA-47CF-B1E3-A94A6E574D0E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9-Dec" sheetId="12" r:id="rId1"/>
    <sheet name="Daily flt 9-Dec" sheetId="1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9-Dec'!$D$59:$AN$90</definedName>
    <definedName name="_xlnm.Print_Area" localSheetId="0">'Daily pax 9-Dec'!$D$60:$AN$88</definedName>
    <definedName name="_xlnm.Print_Area" localSheetId="2">'Pax 1 month'!$G$15:$AC$48</definedName>
    <definedName name="_xlnm.Print_Area" localSheetId="3">'Pax 1 year'!$D$10:$Q$41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3" l="1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M26" i="13" s="1"/>
  <c r="F26" i="13"/>
  <c r="E26" i="13"/>
  <c r="D26" i="13"/>
  <c r="AM25" i="13"/>
  <c r="AM24" i="13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AM26" i="12" s="1"/>
  <c r="AM25" i="12"/>
  <c r="AM24" i="12"/>
  <c r="AH7" i="5"/>
  <c r="AG7" i="5" l="1"/>
  <c r="AF7" i="5" l="1"/>
  <c r="AE7" i="5" l="1"/>
  <c r="P7" i="4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/>
  <c r="P7" i="5" l="1"/>
  <c r="O7" i="5" l="1"/>
  <c r="N7" i="5" l="1"/>
  <c r="M7" i="5" l="1"/>
  <c r="L7" i="5" l="1"/>
  <c r="K7" i="5" l="1"/>
  <c r="J7" i="5"/>
  <c r="I7" i="5" l="1"/>
  <c r="H7" i="5" l="1"/>
  <c r="G7" i="5" l="1"/>
  <c r="F7" i="5" l="1"/>
  <c r="E7" i="5" l="1"/>
  <c r="D7" i="5"/>
  <c r="O7" i="4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<sst xmlns="http://schemas.openxmlformats.org/spreadsheetml/2006/main" count="124" uniqueCount="41">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</sst>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2" formatCode="0.0%"/>
  </numFmts>
  <fonts count="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9th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9-Dec'!$C$24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9-Dec'!$D$4:$AL$4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9-Dec'!$D$24:$AL$24</c:f>
              <c:numCache>
                <c:formatCode>_(* #,##0_);_(* \(#,##0\);_(* "-"??_);_(@_)</c:formatCode>
                <c:ptCount val="32"/>
                <c:pt idx="0">
                  <c:v>34787</c:v>
                </c:pt>
                <c:pt idx="1">
                  <c:v>50640</c:v>
                </c:pt>
                <c:pt idx="2" formatCode="#,##0">
                  <c:v>5971</c:v>
                </c:pt>
                <c:pt idx="3" formatCode="#,##0">
                  <c:v>19361</c:v>
                </c:pt>
                <c:pt idx="4" formatCode="#,##0">
                  <c:v>8366</c:v>
                </c:pt>
                <c:pt idx="5" formatCode="#,##0">
                  <c:v>16343</c:v>
                </c:pt>
                <c:pt idx="6" formatCode="#,##0">
                  <c:v>748</c:v>
                </c:pt>
                <c:pt idx="7" formatCode="#,##0">
                  <c:v>106</c:v>
                </c:pt>
                <c:pt idx="8" formatCode="#,##0">
                  <c:v>151</c:v>
                </c:pt>
                <c:pt idx="9" formatCode="#,##0">
                  <c:v>144</c:v>
                </c:pt>
                <c:pt idx="10" formatCode="#,##0">
                  <c:v>5363</c:v>
                </c:pt>
                <c:pt idx="11" formatCode="#,##0">
                  <c:v>4835</c:v>
                </c:pt>
                <c:pt idx="12" formatCode="#,##0">
                  <c:v>401</c:v>
                </c:pt>
                <c:pt idx="13" formatCode="#,##0">
                  <c:v>1503</c:v>
                </c:pt>
                <c:pt idx="14" formatCode="#,##0">
                  <c:v>1213</c:v>
                </c:pt>
                <c:pt idx="15" formatCode="#,##0">
                  <c:v>3825</c:v>
                </c:pt>
                <c:pt idx="16" formatCode="#,##0">
                  <c:v>565</c:v>
                </c:pt>
                <c:pt idx="17" formatCode="#,##0">
                  <c:v>1752</c:v>
                </c:pt>
                <c:pt idx="18" formatCode="#,##0">
                  <c:v>624</c:v>
                </c:pt>
                <c:pt idx="19" formatCode="#,##0">
                  <c:v>1551</c:v>
                </c:pt>
                <c:pt idx="20" formatCode="#,##0">
                  <c:v>915</c:v>
                </c:pt>
                <c:pt idx="21" formatCode="#,##0">
                  <c:v>485</c:v>
                </c:pt>
                <c:pt idx="22" formatCode="#,##0">
                  <c:v>471</c:v>
                </c:pt>
                <c:pt idx="23" formatCode="#,##0">
                  <c:v>962</c:v>
                </c:pt>
                <c:pt idx="24" formatCode="#,##0">
                  <c:v>4048</c:v>
                </c:pt>
                <c:pt idx="25" formatCode="#,##0">
                  <c:v>280</c:v>
                </c:pt>
                <c:pt idx="26" formatCode="#,##0">
                  <c:v>5724</c:v>
                </c:pt>
                <c:pt idx="27" formatCode="#,##0">
                  <c:v>4183</c:v>
                </c:pt>
                <c:pt idx="28" formatCode="#,##0">
                  <c:v>241</c:v>
                </c:pt>
                <c:pt idx="29" formatCode="#,##0">
                  <c:v>147</c:v>
                </c:pt>
                <c:pt idx="30">
                  <c:v>5030</c:v>
                </c:pt>
                <c:pt idx="31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7-486E-AE95-EA995C1A4AB1}"/>
            </c:ext>
          </c:extLst>
        </c:ser>
        <c:ser>
          <c:idx val="2"/>
          <c:order val="1"/>
          <c:tx>
            <c:strRef>
              <c:f>'Daily pax 9-Dec'!$C$25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9-Dec'!$D$4:$AL$4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9-Dec'!$D$25:$AL$25</c:f>
              <c:numCache>
                <c:formatCode>_(* #,##0_);_(* \(#,##0\);_(* "-"??_);_(@_)</c:formatCode>
                <c:ptCount val="32"/>
                <c:pt idx="0">
                  <c:v>106909</c:v>
                </c:pt>
                <c:pt idx="1">
                  <c:v>17457</c:v>
                </c:pt>
                <c:pt idx="2">
                  <c:v>0</c:v>
                </c:pt>
                <c:pt idx="3">
                  <c:v>1759</c:v>
                </c:pt>
                <c:pt idx="4" formatCode="#,##0">
                  <c:v>681</c:v>
                </c:pt>
                <c:pt idx="5" formatCode="#,##0">
                  <c:v>15628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660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310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7-486E-AE95-EA995C1A4AB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9th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9-Dec'!$C$24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9-Dec'!$D$4:$AL$4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9-Dec'!$D$24:$AL$24</c:f>
              <c:numCache>
                <c:formatCode>_(* #,##0_);_(* \(#,##0\);_(* "-"??_);_(@_)</c:formatCode>
                <c:ptCount val="32"/>
                <c:pt idx="0">
                  <c:v>251</c:v>
                </c:pt>
                <c:pt idx="1">
                  <c:v>332</c:v>
                </c:pt>
                <c:pt idx="2" formatCode="#,##0">
                  <c:v>42</c:v>
                </c:pt>
                <c:pt idx="3" formatCode="#,##0">
                  <c:v>123</c:v>
                </c:pt>
                <c:pt idx="4" formatCode="#,##0">
                  <c:v>56</c:v>
                </c:pt>
                <c:pt idx="5" formatCode="#,##0">
                  <c:v>116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38</c:v>
                </c:pt>
                <c:pt idx="11" formatCode="General">
                  <c:v>34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26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6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28</c:v>
                </c:pt>
                <c:pt idx="25" formatCode="General">
                  <c:v>2</c:v>
                </c:pt>
                <c:pt idx="26" formatCode="General">
                  <c:v>36</c:v>
                </c:pt>
                <c:pt idx="27" formatCode="General">
                  <c:v>28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54</c:v>
                </c:pt>
                <c:pt idx="3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3-4915-BD1E-D2706CBBD83A}"/>
            </c:ext>
          </c:extLst>
        </c:ser>
        <c:ser>
          <c:idx val="2"/>
          <c:order val="1"/>
          <c:tx>
            <c:strRef>
              <c:f>'Daily flt 9-Dec'!$C$25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9-Dec'!$D$4:$AL$4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9-Dec'!$D$25:$AL$25</c:f>
              <c:numCache>
                <c:formatCode>_(* #,##0_);_(* \(#,##0\);_(* "-"??_);_(@_)</c:formatCode>
                <c:ptCount val="32"/>
                <c:pt idx="0">
                  <c:v>534</c:v>
                </c:pt>
                <c:pt idx="1">
                  <c:v>116</c:v>
                </c:pt>
                <c:pt idx="2">
                  <c:v>0</c:v>
                </c:pt>
                <c:pt idx="3">
                  <c:v>14</c:v>
                </c:pt>
                <c:pt idx="4" formatCode="#,##0">
                  <c:v>4</c:v>
                </c:pt>
                <c:pt idx="5" formatCode="#,##0">
                  <c:v>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3-4915-BD1E-D2706CBBD8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9th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44874</c:v>
                </c:pt>
                <c:pt idx="1">
                  <c:v>44875</c:v>
                </c:pt>
                <c:pt idx="2">
                  <c:v>44876</c:v>
                </c:pt>
                <c:pt idx="3">
                  <c:v>44877</c:v>
                </c:pt>
                <c:pt idx="4">
                  <c:v>44878</c:v>
                </c:pt>
                <c:pt idx="5">
                  <c:v>44879</c:v>
                </c:pt>
                <c:pt idx="6">
                  <c:v>44880</c:v>
                </c:pt>
                <c:pt idx="7">
                  <c:v>44881</c:v>
                </c:pt>
                <c:pt idx="8">
                  <c:v>44882</c:v>
                </c:pt>
                <c:pt idx="9">
                  <c:v>44883</c:v>
                </c:pt>
                <c:pt idx="10">
                  <c:v>44884</c:v>
                </c:pt>
                <c:pt idx="11">
                  <c:v>44885</c:v>
                </c:pt>
                <c:pt idx="12">
                  <c:v>44886</c:v>
                </c:pt>
                <c:pt idx="13">
                  <c:v>44887</c:v>
                </c:pt>
                <c:pt idx="14">
                  <c:v>44888</c:v>
                </c:pt>
                <c:pt idx="15">
                  <c:v>44889</c:v>
                </c:pt>
                <c:pt idx="16">
                  <c:v>44890</c:v>
                </c:pt>
                <c:pt idx="17">
                  <c:v>44891</c:v>
                </c:pt>
                <c:pt idx="18">
                  <c:v>44892</c:v>
                </c:pt>
                <c:pt idx="19">
                  <c:v>44893</c:v>
                </c:pt>
                <c:pt idx="20">
                  <c:v>44894</c:v>
                </c:pt>
                <c:pt idx="21">
                  <c:v>44895</c:v>
                </c:pt>
                <c:pt idx="22">
                  <c:v>44896</c:v>
                </c:pt>
                <c:pt idx="23">
                  <c:v>44897</c:v>
                </c:pt>
                <c:pt idx="24">
                  <c:v>44898</c:v>
                </c:pt>
                <c:pt idx="25">
                  <c:v>44899</c:v>
                </c:pt>
                <c:pt idx="26">
                  <c:v>44900</c:v>
                </c:pt>
                <c:pt idx="27">
                  <c:v>44901</c:v>
                </c:pt>
                <c:pt idx="28">
                  <c:v>44902</c:v>
                </c:pt>
                <c:pt idx="29">
                  <c:v>44903</c:v>
                </c:pt>
                <c:pt idx="30">
                  <c:v>44904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310303</c:v>
                </c:pt>
                <c:pt idx="1">
                  <c:v>326628</c:v>
                </c:pt>
                <c:pt idx="2">
                  <c:v>347961</c:v>
                </c:pt>
                <c:pt idx="3">
                  <c:v>348695</c:v>
                </c:pt>
                <c:pt idx="4">
                  <c:v>353839</c:v>
                </c:pt>
                <c:pt idx="5">
                  <c:v>336277</c:v>
                </c:pt>
                <c:pt idx="6">
                  <c:v>324662</c:v>
                </c:pt>
                <c:pt idx="7">
                  <c:v>337467</c:v>
                </c:pt>
                <c:pt idx="8">
                  <c:v>332588</c:v>
                </c:pt>
                <c:pt idx="9">
                  <c:v>346348</c:v>
                </c:pt>
                <c:pt idx="10">
                  <c:v>344248</c:v>
                </c:pt>
                <c:pt idx="11">
                  <c:v>363865</c:v>
                </c:pt>
                <c:pt idx="12">
                  <c:v>344536</c:v>
                </c:pt>
                <c:pt idx="13">
                  <c:v>288147</c:v>
                </c:pt>
                <c:pt idx="14">
                  <c:v>325204</c:v>
                </c:pt>
                <c:pt idx="15">
                  <c:v>336609</c:v>
                </c:pt>
                <c:pt idx="16">
                  <c:v>356725</c:v>
                </c:pt>
                <c:pt idx="17">
                  <c:v>349205</c:v>
                </c:pt>
                <c:pt idx="18">
                  <c:v>363179</c:v>
                </c:pt>
                <c:pt idx="19">
                  <c:v>349309</c:v>
                </c:pt>
                <c:pt idx="20">
                  <c:v>319666</c:v>
                </c:pt>
                <c:pt idx="21">
                  <c:v>334573</c:v>
                </c:pt>
                <c:pt idx="22">
                  <c:v>293220</c:v>
                </c:pt>
                <c:pt idx="23">
                  <c:v>313528</c:v>
                </c:pt>
                <c:pt idx="24">
                  <c:v>309478</c:v>
                </c:pt>
                <c:pt idx="25">
                  <c:v>304569</c:v>
                </c:pt>
                <c:pt idx="26">
                  <c:v>312372</c:v>
                </c:pt>
                <c:pt idx="27">
                  <c:v>297563</c:v>
                </c:pt>
                <c:pt idx="28">
                  <c:v>302640</c:v>
                </c:pt>
                <c:pt idx="29">
                  <c:v>309558</c:v>
                </c:pt>
                <c:pt idx="30">
                  <c:v>324404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44874</c:v>
                </c:pt>
                <c:pt idx="1">
                  <c:v>44875</c:v>
                </c:pt>
                <c:pt idx="2">
                  <c:v>44876</c:v>
                </c:pt>
                <c:pt idx="3">
                  <c:v>44877</c:v>
                </c:pt>
                <c:pt idx="4">
                  <c:v>44878</c:v>
                </c:pt>
                <c:pt idx="5">
                  <c:v>44879</c:v>
                </c:pt>
                <c:pt idx="6">
                  <c:v>44880</c:v>
                </c:pt>
                <c:pt idx="7">
                  <c:v>44881</c:v>
                </c:pt>
                <c:pt idx="8">
                  <c:v>44882</c:v>
                </c:pt>
                <c:pt idx="9">
                  <c:v>44883</c:v>
                </c:pt>
                <c:pt idx="10">
                  <c:v>44884</c:v>
                </c:pt>
                <c:pt idx="11">
                  <c:v>44885</c:v>
                </c:pt>
                <c:pt idx="12">
                  <c:v>44886</c:v>
                </c:pt>
                <c:pt idx="13">
                  <c:v>44887</c:v>
                </c:pt>
                <c:pt idx="14">
                  <c:v>44888</c:v>
                </c:pt>
                <c:pt idx="15">
                  <c:v>44889</c:v>
                </c:pt>
                <c:pt idx="16">
                  <c:v>44890</c:v>
                </c:pt>
                <c:pt idx="17">
                  <c:v>44891</c:v>
                </c:pt>
                <c:pt idx="18">
                  <c:v>44892</c:v>
                </c:pt>
                <c:pt idx="19">
                  <c:v>44893</c:v>
                </c:pt>
                <c:pt idx="20">
                  <c:v>44894</c:v>
                </c:pt>
                <c:pt idx="21">
                  <c:v>44895</c:v>
                </c:pt>
                <c:pt idx="22">
                  <c:v>44896</c:v>
                </c:pt>
                <c:pt idx="23">
                  <c:v>44897</c:v>
                </c:pt>
                <c:pt idx="24">
                  <c:v>44898</c:v>
                </c:pt>
                <c:pt idx="25">
                  <c:v>44899</c:v>
                </c:pt>
                <c:pt idx="26">
                  <c:v>44900</c:v>
                </c:pt>
                <c:pt idx="27">
                  <c:v>44901</c:v>
                </c:pt>
                <c:pt idx="28">
                  <c:v>44902</c:v>
                </c:pt>
                <c:pt idx="29">
                  <c:v>44903</c:v>
                </c:pt>
                <c:pt idx="30">
                  <c:v>44904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194843</c:v>
                </c:pt>
                <c:pt idx="1">
                  <c:v>209851</c:v>
                </c:pt>
                <c:pt idx="2">
                  <c:v>223644</c:v>
                </c:pt>
                <c:pt idx="3">
                  <c:v>220481</c:v>
                </c:pt>
                <c:pt idx="4">
                  <c:v>221077</c:v>
                </c:pt>
                <c:pt idx="5">
                  <c:v>213992</c:v>
                </c:pt>
                <c:pt idx="6">
                  <c:v>208224</c:v>
                </c:pt>
                <c:pt idx="7">
                  <c:v>213060</c:v>
                </c:pt>
                <c:pt idx="8">
                  <c:v>210441</c:v>
                </c:pt>
                <c:pt idx="9">
                  <c:v>218240</c:v>
                </c:pt>
                <c:pt idx="10">
                  <c:v>215223</c:v>
                </c:pt>
                <c:pt idx="11">
                  <c:v>224165</c:v>
                </c:pt>
                <c:pt idx="12">
                  <c:v>218938</c:v>
                </c:pt>
                <c:pt idx="13">
                  <c:v>169707</c:v>
                </c:pt>
                <c:pt idx="14">
                  <c:v>202067</c:v>
                </c:pt>
                <c:pt idx="15">
                  <c:v>210167</c:v>
                </c:pt>
                <c:pt idx="16">
                  <c:v>223686</c:v>
                </c:pt>
                <c:pt idx="17">
                  <c:v>215110</c:v>
                </c:pt>
                <c:pt idx="18">
                  <c:v>223210</c:v>
                </c:pt>
                <c:pt idx="19">
                  <c:v>218967</c:v>
                </c:pt>
                <c:pt idx="20">
                  <c:v>196828</c:v>
                </c:pt>
                <c:pt idx="21">
                  <c:v>205315</c:v>
                </c:pt>
                <c:pt idx="22">
                  <c:v>163022</c:v>
                </c:pt>
                <c:pt idx="23">
                  <c:v>176873</c:v>
                </c:pt>
                <c:pt idx="24">
                  <c:v>170207</c:v>
                </c:pt>
                <c:pt idx="25">
                  <c:v>163106</c:v>
                </c:pt>
                <c:pt idx="26">
                  <c:v>174583</c:v>
                </c:pt>
                <c:pt idx="27">
                  <c:v>167005</c:v>
                </c:pt>
                <c:pt idx="28">
                  <c:v>168003</c:v>
                </c:pt>
                <c:pt idx="29">
                  <c:v>170953</c:v>
                </c:pt>
                <c:pt idx="30">
                  <c:v>181000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44874</c:v>
                </c:pt>
                <c:pt idx="1">
                  <c:v>44875</c:v>
                </c:pt>
                <c:pt idx="2">
                  <c:v>44876</c:v>
                </c:pt>
                <c:pt idx="3">
                  <c:v>44877</c:v>
                </c:pt>
                <c:pt idx="4">
                  <c:v>44878</c:v>
                </c:pt>
                <c:pt idx="5">
                  <c:v>44879</c:v>
                </c:pt>
                <c:pt idx="6">
                  <c:v>44880</c:v>
                </c:pt>
                <c:pt idx="7">
                  <c:v>44881</c:v>
                </c:pt>
                <c:pt idx="8">
                  <c:v>44882</c:v>
                </c:pt>
                <c:pt idx="9">
                  <c:v>44883</c:v>
                </c:pt>
                <c:pt idx="10">
                  <c:v>44884</c:v>
                </c:pt>
                <c:pt idx="11">
                  <c:v>44885</c:v>
                </c:pt>
                <c:pt idx="12">
                  <c:v>44886</c:v>
                </c:pt>
                <c:pt idx="13">
                  <c:v>44887</c:v>
                </c:pt>
                <c:pt idx="14">
                  <c:v>44888</c:v>
                </c:pt>
                <c:pt idx="15">
                  <c:v>44889</c:v>
                </c:pt>
                <c:pt idx="16">
                  <c:v>44890</c:v>
                </c:pt>
                <c:pt idx="17">
                  <c:v>44891</c:v>
                </c:pt>
                <c:pt idx="18">
                  <c:v>44892</c:v>
                </c:pt>
                <c:pt idx="19">
                  <c:v>44893</c:v>
                </c:pt>
                <c:pt idx="20">
                  <c:v>44894</c:v>
                </c:pt>
                <c:pt idx="21">
                  <c:v>44895</c:v>
                </c:pt>
                <c:pt idx="22">
                  <c:v>44896</c:v>
                </c:pt>
                <c:pt idx="23">
                  <c:v>44897</c:v>
                </c:pt>
                <c:pt idx="24">
                  <c:v>44898</c:v>
                </c:pt>
                <c:pt idx="25">
                  <c:v>44899</c:v>
                </c:pt>
                <c:pt idx="26">
                  <c:v>44900</c:v>
                </c:pt>
                <c:pt idx="27">
                  <c:v>44901</c:v>
                </c:pt>
                <c:pt idx="28">
                  <c:v>44902</c:v>
                </c:pt>
                <c:pt idx="29">
                  <c:v>44903</c:v>
                </c:pt>
                <c:pt idx="30">
                  <c:v>44904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115460</c:v>
                </c:pt>
                <c:pt idx="1">
                  <c:v>116777</c:v>
                </c:pt>
                <c:pt idx="2">
                  <c:v>124317</c:v>
                </c:pt>
                <c:pt idx="3">
                  <c:v>128214</c:v>
                </c:pt>
                <c:pt idx="4">
                  <c:v>132762</c:v>
                </c:pt>
                <c:pt idx="5">
                  <c:v>122285</c:v>
                </c:pt>
                <c:pt idx="6">
                  <c:v>116438</c:v>
                </c:pt>
                <c:pt idx="7">
                  <c:v>124407</c:v>
                </c:pt>
                <c:pt idx="8">
                  <c:v>122147</c:v>
                </c:pt>
                <c:pt idx="9">
                  <c:v>128108</c:v>
                </c:pt>
                <c:pt idx="10">
                  <c:v>129025</c:v>
                </c:pt>
                <c:pt idx="11">
                  <c:v>139700</c:v>
                </c:pt>
                <c:pt idx="12">
                  <c:v>125598</c:v>
                </c:pt>
                <c:pt idx="13">
                  <c:v>118440</c:v>
                </c:pt>
                <c:pt idx="14">
                  <c:v>123137</c:v>
                </c:pt>
                <c:pt idx="15">
                  <c:v>126442</c:v>
                </c:pt>
                <c:pt idx="16">
                  <c:v>133039</c:v>
                </c:pt>
                <c:pt idx="17">
                  <c:v>134095</c:v>
                </c:pt>
                <c:pt idx="18">
                  <c:v>139969</c:v>
                </c:pt>
                <c:pt idx="19">
                  <c:v>130342</c:v>
                </c:pt>
                <c:pt idx="20">
                  <c:v>122838</c:v>
                </c:pt>
                <c:pt idx="21">
                  <c:v>129258</c:v>
                </c:pt>
                <c:pt idx="22">
                  <c:v>130198</c:v>
                </c:pt>
                <c:pt idx="23">
                  <c:v>136655</c:v>
                </c:pt>
                <c:pt idx="24">
                  <c:v>139271</c:v>
                </c:pt>
                <c:pt idx="25">
                  <c:v>141463</c:v>
                </c:pt>
                <c:pt idx="26">
                  <c:v>137789</c:v>
                </c:pt>
                <c:pt idx="27">
                  <c:v>130558</c:v>
                </c:pt>
                <c:pt idx="28">
                  <c:v>134637</c:v>
                </c:pt>
                <c:pt idx="29">
                  <c:v>138605</c:v>
                </c:pt>
                <c:pt idx="30">
                  <c:v>143404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9860015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6164389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3695626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C8FF38-C39E-4FBA-98A5-7E35D18064AE}"/>
            </a:ext>
          </a:extLst>
        </xdr:cNvPr>
        <xdr:cNvSpPr txBox="1"/>
      </xdr:nvSpPr>
      <xdr:spPr>
        <a:xfrm>
          <a:off x="302704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31750</xdr:colOff>
      <xdr:row>54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47A04F-F918-4501-AFA0-6A9AC0BB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7B35C3-DDDD-4E04-80A1-A015DFC42DCE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296333</xdr:colOff>
      <xdr:row>55</xdr:row>
      <xdr:rowOff>137584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D6254F-B5E4-4F78-B0D9-C6FA53E36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723743</xdr:colOff>
      <xdr:row>14</xdr:row>
      <xdr:rowOff>112710</xdr:rowOff>
    </xdr:from>
    <xdr:to>
      <xdr:col>28</xdr:col>
      <xdr:colOff>727983</xdr:colOff>
      <xdr:row>45</xdr:row>
      <xdr:rowOff>83079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34787</v>
          </cell>
          <cell r="E24">
            <v>50640</v>
          </cell>
          <cell r="F24">
            <v>5971</v>
          </cell>
          <cell r="G24">
            <v>19361</v>
          </cell>
          <cell r="H24">
            <v>8366</v>
          </cell>
          <cell r="I24">
            <v>16343</v>
          </cell>
          <cell r="J24">
            <v>748</v>
          </cell>
          <cell r="K24">
            <v>106</v>
          </cell>
          <cell r="L24">
            <v>151</v>
          </cell>
          <cell r="M24">
            <v>144</v>
          </cell>
          <cell r="N24">
            <v>5363</v>
          </cell>
          <cell r="O24">
            <v>4835</v>
          </cell>
          <cell r="P24">
            <v>401</v>
          </cell>
          <cell r="Q24">
            <v>1503</v>
          </cell>
          <cell r="R24">
            <v>1213</v>
          </cell>
          <cell r="T24">
            <v>3825</v>
          </cell>
          <cell r="U24">
            <v>565</v>
          </cell>
          <cell r="V24">
            <v>1752</v>
          </cell>
          <cell r="W24">
            <v>624</v>
          </cell>
          <cell r="Y24">
            <v>1551</v>
          </cell>
          <cell r="Z24">
            <v>915</v>
          </cell>
          <cell r="AA24">
            <v>485</v>
          </cell>
          <cell r="AB24">
            <v>471</v>
          </cell>
          <cell r="AC24">
            <v>962</v>
          </cell>
          <cell r="AD24">
            <v>4048</v>
          </cell>
          <cell r="AE24">
            <v>280</v>
          </cell>
          <cell r="AF24">
            <v>5724</v>
          </cell>
          <cell r="AG24">
            <v>4183</v>
          </cell>
          <cell r="AI24">
            <v>241</v>
          </cell>
          <cell r="AJ24">
            <v>147</v>
          </cell>
          <cell r="AK24">
            <v>5030</v>
          </cell>
          <cell r="AL24">
            <v>265</v>
          </cell>
        </row>
        <row r="25">
          <cell r="C25" t="str">
            <v>International</v>
          </cell>
          <cell r="D25">
            <v>106909</v>
          </cell>
          <cell r="E25">
            <v>17457</v>
          </cell>
          <cell r="F25">
            <v>0</v>
          </cell>
          <cell r="G25">
            <v>1759</v>
          </cell>
          <cell r="H25">
            <v>681</v>
          </cell>
          <cell r="I25">
            <v>15628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660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310</v>
          </cell>
          <cell r="AL25">
            <v>0</v>
          </cell>
        </row>
      </sheetData>
      <sheetData sheetId="14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251</v>
          </cell>
          <cell r="E24">
            <v>332</v>
          </cell>
          <cell r="F24">
            <v>42</v>
          </cell>
          <cell r="G24">
            <v>123</v>
          </cell>
          <cell r="H24">
            <v>56</v>
          </cell>
          <cell r="I24">
            <v>116</v>
          </cell>
          <cell r="J24">
            <v>6</v>
          </cell>
          <cell r="K24">
            <v>2</v>
          </cell>
          <cell r="L24">
            <v>2</v>
          </cell>
          <cell r="M24">
            <v>2</v>
          </cell>
          <cell r="N24">
            <v>38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26</v>
          </cell>
          <cell r="U24">
            <v>4</v>
          </cell>
          <cell r="V24">
            <v>12</v>
          </cell>
          <cell r="W24">
            <v>6</v>
          </cell>
          <cell r="Y24">
            <v>10</v>
          </cell>
          <cell r="Z24">
            <v>6</v>
          </cell>
          <cell r="AA24">
            <v>4</v>
          </cell>
          <cell r="AB24">
            <v>8</v>
          </cell>
          <cell r="AC24">
            <v>8</v>
          </cell>
          <cell r="AD24">
            <v>28</v>
          </cell>
          <cell r="AE24">
            <v>2</v>
          </cell>
          <cell r="AF24">
            <v>36</v>
          </cell>
          <cell r="AG24">
            <v>28</v>
          </cell>
          <cell r="AI24">
            <v>4</v>
          </cell>
          <cell r="AJ24">
            <v>4</v>
          </cell>
          <cell r="AK24">
            <v>54</v>
          </cell>
          <cell r="AL24">
            <v>5</v>
          </cell>
        </row>
        <row r="25">
          <cell r="C25" t="str">
            <v>International</v>
          </cell>
          <cell r="D25">
            <v>534</v>
          </cell>
          <cell r="E25">
            <v>116</v>
          </cell>
          <cell r="F25">
            <v>0</v>
          </cell>
          <cell r="G25">
            <v>14</v>
          </cell>
          <cell r="H25">
            <v>4</v>
          </cell>
          <cell r="I25">
            <v>81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2D142-9ADE-4F50-A3AF-3B8C0E6A5888}">
  <sheetPr>
    <tabColor theme="5"/>
    <pageSetUpPr fitToPage="1"/>
  </sheetPr>
  <dimension ref="A3:AY93"/>
  <sheetViews>
    <sheetView tabSelected="1" topLeftCell="C1" zoomScale="70" zoomScaleNormal="70" workbookViewId="0">
      <selection activeCell="AE56" sqref="AE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bestFit="1" customWidth="1"/>
    <col min="36" max="36" width="5.375" style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3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34787</v>
      </c>
      <c r="E24" s="2">
        <v>50640</v>
      </c>
      <c r="F24" s="20">
        <v>5971</v>
      </c>
      <c r="G24" s="20">
        <v>19361</v>
      </c>
      <c r="H24" s="20">
        <v>8366</v>
      </c>
      <c r="I24" s="20">
        <v>16343</v>
      </c>
      <c r="J24" s="20">
        <v>748</v>
      </c>
      <c r="K24" s="20">
        <v>106</v>
      </c>
      <c r="L24" s="20">
        <v>151</v>
      </c>
      <c r="M24" s="20">
        <v>144</v>
      </c>
      <c r="N24" s="20">
        <v>5363</v>
      </c>
      <c r="O24" s="20">
        <v>4835</v>
      </c>
      <c r="P24" s="20">
        <v>401</v>
      </c>
      <c r="Q24" s="20">
        <v>1503</v>
      </c>
      <c r="R24" s="20">
        <v>1213</v>
      </c>
      <c r="S24" s="2"/>
      <c r="T24" s="20">
        <v>3825</v>
      </c>
      <c r="U24" s="20">
        <v>565</v>
      </c>
      <c r="V24" s="20">
        <v>1752</v>
      </c>
      <c r="W24" s="20">
        <v>624</v>
      </c>
      <c r="X24" s="20"/>
      <c r="Y24" s="20">
        <v>1551</v>
      </c>
      <c r="Z24" s="20">
        <v>915</v>
      </c>
      <c r="AA24" s="20">
        <v>485</v>
      </c>
      <c r="AB24" s="20">
        <v>471</v>
      </c>
      <c r="AC24" s="20">
        <v>962</v>
      </c>
      <c r="AD24" s="20">
        <v>4048</v>
      </c>
      <c r="AE24" s="20">
        <v>280</v>
      </c>
      <c r="AF24" s="20">
        <v>5724</v>
      </c>
      <c r="AG24" s="20">
        <v>4183</v>
      </c>
      <c r="AH24" s="20"/>
      <c r="AI24" s="20">
        <v>241</v>
      </c>
      <c r="AJ24" s="20">
        <v>147</v>
      </c>
      <c r="AK24" s="2">
        <v>5030</v>
      </c>
      <c r="AL24" s="2">
        <v>265</v>
      </c>
      <c r="AM24" s="2">
        <f>SUM(D24:AL24)</f>
        <v>181000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106909</v>
      </c>
      <c r="E25" s="2">
        <v>17457</v>
      </c>
      <c r="F25" s="2">
        <v>0</v>
      </c>
      <c r="G25" s="2">
        <v>1759</v>
      </c>
      <c r="H25" s="20">
        <v>681</v>
      </c>
      <c r="I25" s="20">
        <v>15628</v>
      </c>
      <c r="J25" s="2">
        <v>0</v>
      </c>
      <c r="K25" s="2">
        <v>0</v>
      </c>
      <c r="L25" s="2">
        <v>0</v>
      </c>
      <c r="M25" s="2">
        <v>0</v>
      </c>
      <c r="N25" s="2">
        <v>660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310</v>
      </c>
      <c r="AL25" s="2">
        <v>0</v>
      </c>
      <c r="AM25" s="2">
        <f>SUM(D25:AL25)</f>
        <v>143404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141696</v>
      </c>
      <c r="E26" s="2">
        <f t="shared" ref="E26:AI26" si="0">SUM(E24:E25)</f>
        <v>68097</v>
      </c>
      <c r="F26" s="2">
        <f t="shared" si="0"/>
        <v>5971</v>
      </c>
      <c r="G26" s="2">
        <f>SUM(G24:G25)</f>
        <v>21120</v>
      </c>
      <c r="H26" s="2">
        <f t="shared" si="0"/>
        <v>9047</v>
      </c>
      <c r="I26" s="2">
        <f t="shared" si="0"/>
        <v>31971</v>
      </c>
      <c r="J26" s="2">
        <f t="shared" si="0"/>
        <v>748</v>
      </c>
      <c r="K26" s="2">
        <f t="shared" si="0"/>
        <v>106</v>
      </c>
      <c r="L26" s="2">
        <f>SUM(L24:L25)</f>
        <v>151</v>
      </c>
      <c r="M26" s="2">
        <f t="shared" si="0"/>
        <v>144</v>
      </c>
      <c r="N26" s="2">
        <f t="shared" si="0"/>
        <v>6023</v>
      </c>
      <c r="O26" s="2">
        <f t="shared" si="0"/>
        <v>4835</v>
      </c>
      <c r="P26" s="2">
        <f t="shared" si="0"/>
        <v>401</v>
      </c>
      <c r="Q26" s="2">
        <f t="shared" si="0"/>
        <v>1503</v>
      </c>
      <c r="R26" s="2">
        <f t="shared" si="0"/>
        <v>1213</v>
      </c>
      <c r="S26" s="2">
        <f>SUM(S24:S25)</f>
        <v>0</v>
      </c>
      <c r="T26" s="2">
        <f t="shared" si="0"/>
        <v>3825</v>
      </c>
      <c r="U26" s="2">
        <f t="shared" si="0"/>
        <v>565</v>
      </c>
      <c r="V26" s="2">
        <f t="shared" si="0"/>
        <v>1752</v>
      </c>
      <c r="W26" s="2">
        <f t="shared" si="0"/>
        <v>624</v>
      </c>
      <c r="X26" s="2">
        <f t="shared" si="0"/>
        <v>0</v>
      </c>
      <c r="Y26" s="2">
        <f t="shared" si="0"/>
        <v>1551</v>
      </c>
      <c r="Z26" s="2">
        <f t="shared" si="0"/>
        <v>915</v>
      </c>
      <c r="AA26" s="2">
        <f t="shared" si="0"/>
        <v>485</v>
      </c>
      <c r="AB26" s="2">
        <f t="shared" si="0"/>
        <v>471</v>
      </c>
      <c r="AC26" s="2">
        <f t="shared" si="0"/>
        <v>962</v>
      </c>
      <c r="AD26" s="2">
        <f t="shared" si="0"/>
        <v>4048</v>
      </c>
      <c r="AE26" s="2">
        <f>SUM(AE24:AE25)</f>
        <v>280</v>
      </c>
      <c r="AF26" s="2">
        <f t="shared" si="0"/>
        <v>5724</v>
      </c>
      <c r="AG26" s="2">
        <f t="shared" si="0"/>
        <v>4183</v>
      </c>
      <c r="AH26" s="2">
        <f>SUM(AH24:AH25)</f>
        <v>0</v>
      </c>
      <c r="AI26" s="2">
        <f t="shared" si="0"/>
        <v>241</v>
      </c>
      <c r="AJ26" s="2">
        <f>SUM(AJ24:AJ25)</f>
        <v>147</v>
      </c>
      <c r="AK26" s="2">
        <f>SUM(AK24:AK25)</f>
        <v>5340</v>
      </c>
      <c r="AL26" s="2">
        <f>SUM(AL24:AL25)</f>
        <v>265</v>
      </c>
      <c r="AM26" s="2">
        <f>SUM(D26:AL26)</f>
        <v>324404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30D8F-C068-4E2E-BFC3-3AA9CD1F73CE}">
  <sheetPr>
    <tabColor theme="5"/>
    <pageSetUpPr fitToPage="1"/>
  </sheetPr>
  <dimension ref="A3:AY43"/>
  <sheetViews>
    <sheetView topLeftCell="C1" zoomScale="80" zoomScaleNormal="80" workbookViewId="0">
      <selection activeCell="AN45" sqref="AN4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625" style="1" customWidth="1"/>
    <col min="22" max="22" width="6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6.12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10.8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23" t="s">
        <v>34</v>
      </c>
      <c r="AJ4" s="23" t="s">
        <v>35</v>
      </c>
      <c r="AK4" s="23" t="s">
        <v>36</v>
      </c>
      <c r="AL4" s="24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251</v>
      </c>
      <c r="E24" s="2">
        <v>332</v>
      </c>
      <c r="F24" s="20">
        <v>42</v>
      </c>
      <c r="G24" s="20">
        <v>123</v>
      </c>
      <c r="H24" s="20">
        <v>56</v>
      </c>
      <c r="I24" s="20">
        <v>116</v>
      </c>
      <c r="J24" s="26">
        <v>6</v>
      </c>
      <c r="K24" s="26">
        <v>2</v>
      </c>
      <c r="L24" s="26">
        <v>2</v>
      </c>
      <c r="M24" s="26">
        <v>2</v>
      </c>
      <c r="N24" s="26">
        <v>38</v>
      </c>
      <c r="O24" s="26">
        <v>34</v>
      </c>
      <c r="P24" s="26">
        <v>4</v>
      </c>
      <c r="Q24" s="26">
        <v>10</v>
      </c>
      <c r="R24" s="26">
        <v>8</v>
      </c>
      <c r="S24" s="2"/>
      <c r="T24" s="26">
        <v>26</v>
      </c>
      <c r="U24" s="26">
        <v>4</v>
      </c>
      <c r="V24" s="26">
        <v>12</v>
      </c>
      <c r="W24" s="26">
        <v>6</v>
      </c>
      <c r="X24" s="2"/>
      <c r="Y24" s="26">
        <v>10</v>
      </c>
      <c r="Z24" s="26">
        <v>6</v>
      </c>
      <c r="AA24" s="26">
        <v>4</v>
      </c>
      <c r="AB24" s="26">
        <v>8</v>
      </c>
      <c r="AC24" s="26">
        <v>8</v>
      </c>
      <c r="AD24" s="26">
        <v>28</v>
      </c>
      <c r="AE24" s="26">
        <v>2</v>
      </c>
      <c r="AF24" s="26">
        <v>36</v>
      </c>
      <c r="AG24" s="26">
        <v>28</v>
      </c>
      <c r="AH24" s="26"/>
      <c r="AI24" s="26">
        <v>4</v>
      </c>
      <c r="AJ24" s="26">
        <v>4</v>
      </c>
      <c r="AK24" s="1">
        <v>54</v>
      </c>
      <c r="AL24" s="2">
        <v>5</v>
      </c>
      <c r="AM24" s="2">
        <f>SUM(D24:AL24)</f>
        <v>1271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534</v>
      </c>
      <c r="E25" s="2">
        <v>116</v>
      </c>
      <c r="F25" s="2">
        <v>0</v>
      </c>
      <c r="G25" s="2">
        <v>14</v>
      </c>
      <c r="H25" s="20">
        <v>4</v>
      </c>
      <c r="I25" s="20">
        <v>81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757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785</v>
      </c>
      <c r="E26" s="2">
        <f t="shared" si="0"/>
        <v>448</v>
      </c>
      <c r="F26" s="2">
        <f t="shared" si="0"/>
        <v>42</v>
      </c>
      <c r="G26" s="2">
        <f t="shared" si="0"/>
        <v>137</v>
      </c>
      <c r="H26" s="2">
        <f t="shared" si="0"/>
        <v>60</v>
      </c>
      <c r="I26" s="2">
        <f t="shared" si="0"/>
        <v>197</v>
      </c>
      <c r="J26" s="2">
        <f t="shared" si="0"/>
        <v>6</v>
      </c>
      <c r="K26" s="2">
        <f t="shared" si="0"/>
        <v>2</v>
      </c>
      <c r="L26" s="2">
        <f t="shared" si="0"/>
        <v>2</v>
      </c>
      <c r="M26" s="2">
        <f t="shared" si="0"/>
        <v>2</v>
      </c>
      <c r="N26" s="2">
        <f t="shared" si="0"/>
        <v>42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12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8</v>
      </c>
      <c r="AD26" s="2">
        <f t="shared" si="0"/>
        <v>28</v>
      </c>
      <c r="AE26" s="2">
        <f t="shared" si="0"/>
        <v>2</v>
      </c>
      <c r="AF26" s="2">
        <f t="shared" si="0"/>
        <v>36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58</v>
      </c>
      <c r="AL26" s="2">
        <f>SUM(AL24:AL25)</f>
        <v>5</v>
      </c>
      <c r="AM26" s="2">
        <f>SUM(D26:AL26)</f>
        <v>2028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G15" sqref="G15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44874</v>
      </c>
      <c r="E4" s="7">
        <v>44875</v>
      </c>
      <c r="F4" s="7">
        <v>44876</v>
      </c>
      <c r="G4" s="7">
        <v>44877</v>
      </c>
      <c r="H4" s="7">
        <v>44878</v>
      </c>
      <c r="I4" s="7">
        <v>44879</v>
      </c>
      <c r="J4" s="7">
        <v>44880</v>
      </c>
      <c r="K4" s="7">
        <v>44881</v>
      </c>
      <c r="L4" s="7">
        <v>44882</v>
      </c>
      <c r="M4" s="7">
        <v>44883</v>
      </c>
      <c r="N4" s="7">
        <v>44884</v>
      </c>
      <c r="O4" s="7">
        <v>44885</v>
      </c>
      <c r="P4" s="7">
        <v>44886</v>
      </c>
      <c r="Q4" s="7">
        <v>44887</v>
      </c>
      <c r="R4" s="7">
        <v>44888</v>
      </c>
      <c r="S4" s="7">
        <v>44889</v>
      </c>
      <c r="T4" s="7">
        <v>44890</v>
      </c>
      <c r="U4" s="7">
        <v>44891</v>
      </c>
      <c r="V4" s="7">
        <v>44892</v>
      </c>
      <c r="W4" s="7">
        <v>44893</v>
      </c>
      <c r="X4" s="7">
        <v>44894</v>
      </c>
      <c r="Y4" s="7">
        <v>44895</v>
      </c>
      <c r="Z4" s="8">
        <v>44896</v>
      </c>
      <c r="AA4" s="8">
        <v>44897</v>
      </c>
      <c r="AB4" s="8">
        <v>44898</v>
      </c>
      <c r="AC4" s="8">
        <v>44899</v>
      </c>
      <c r="AD4" s="8">
        <v>44900</v>
      </c>
      <c r="AE4" s="8">
        <v>44901</v>
      </c>
      <c r="AF4" s="8">
        <v>44902</v>
      </c>
      <c r="AG4" s="8">
        <v>44903</v>
      </c>
      <c r="AH4" s="8">
        <v>44904</v>
      </c>
    </row>
    <row r="5" spans="1:34" x14ac:dyDescent="0.2">
      <c r="A5" s="2"/>
      <c r="B5" s="2"/>
      <c r="C5" s="5" t="s">
        <v>0</v>
      </c>
      <c r="D5" s="2">
        <v>194843</v>
      </c>
      <c r="E5" s="2">
        <v>209851</v>
      </c>
      <c r="F5" s="2">
        <v>223644</v>
      </c>
      <c r="G5" s="2">
        <v>220481</v>
      </c>
      <c r="H5" s="2">
        <v>221077</v>
      </c>
      <c r="I5" s="2">
        <v>213992</v>
      </c>
      <c r="J5" s="2">
        <v>208224</v>
      </c>
      <c r="K5" s="2">
        <v>213060</v>
      </c>
      <c r="L5" s="2">
        <v>210441</v>
      </c>
      <c r="M5" s="2">
        <v>218240</v>
      </c>
      <c r="N5" s="2">
        <v>215223</v>
      </c>
      <c r="O5" s="2">
        <v>224165</v>
      </c>
      <c r="P5" s="2">
        <v>218938</v>
      </c>
      <c r="Q5" s="2">
        <v>169707</v>
      </c>
      <c r="R5" s="2">
        <v>202067</v>
      </c>
      <c r="S5" s="2">
        <v>210167</v>
      </c>
      <c r="T5" s="2">
        <v>223686</v>
      </c>
      <c r="U5" s="2">
        <v>215110</v>
      </c>
      <c r="V5" s="2">
        <v>223210</v>
      </c>
      <c r="W5" s="2">
        <v>218967</v>
      </c>
      <c r="X5" s="2">
        <v>196828</v>
      </c>
      <c r="Y5" s="2">
        <v>205315</v>
      </c>
      <c r="Z5" s="2">
        <v>163022</v>
      </c>
      <c r="AA5" s="2">
        <v>176873</v>
      </c>
      <c r="AB5" s="2">
        <v>170207</v>
      </c>
      <c r="AC5" s="2">
        <v>163106</v>
      </c>
      <c r="AD5" s="2">
        <v>174583</v>
      </c>
      <c r="AE5" s="2">
        <v>167005</v>
      </c>
      <c r="AF5" s="2">
        <v>168003</v>
      </c>
      <c r="AG5" s="2">
        <v>170953</v>
      </c>
      <c r="AH5" s="2">
        <v>181000</v>
      </c>
    </row>
    <row r="6" spans="1:34" x14ac:dyDescent="0.2">
      <c r="A6" s="3"/>
      <c r="B6" s="3"/>
      <c r="C6" s="6" t="s">
        <v>1</v>
      </c>
      <c r="D6" s="2">
        <v>115460</v>
      </c>
      <c r="E6" s="2">
        <v>116777</v>
      </c>
      <c r="F6" s="2">
        <v>124317</v>
      </c>
      <c r="G6" s="2">
        <v>128214</v>
      </c>
      <c r="H6" s="2">
        <v>132762</v>
      </c>
      <c r="I6" s="2">
        <v>122285</v>
      </c>
      <c r="J6" s="2">
        <v>116438</v>
      </c>
      <c r="K6" s="2">
        <v>124407</v>
      </c>
      <c r="L6" s="2">
        <v>122147</v>
      </c>
      <c r="M6" s="2">
        <v>128108</v>
      </c>
      <c r="N6" s="2">
        <v>129025</v>
      </c>
      <c r="O6" s="2">
        <v>139700</v>
      </c>
      <c r="P6" s="2">
        <v>125598</v>
      </c>
      <c r="Q6" s="2">
        <v>118440</v>
      </c>
      <c r="R6" s="2">
        <v>123137</v>
      </c>
      <c r="S6" s="2">
        <v>126442</v>
      </c>
      <c r="T6" s="2">
        <v>133039</v>
      </c>
      <c r="U6" s="2">
        <v>134095</v>
      </c>
      <c r="V6" s="2">
        <v>139969</v>
      </c>
      <c r="W6" s="2">
        <v>130342</v>
      </c>
      <c r="X6" s="2">
        <v>122838</v>
      </c>
      <c r="Y6" s="2">
        <v>129258</v>
      </c>
      <c r="Z6" s="2">
        <v>130198</v>
      </c>
      <c r="AA6" s="2">
        <v>136655</v>
      </c>
      <c r="AB6" s="2">
        <v>139271</v>
      </c>
      <c r="AC6" s="2">
        <v>141463</v>
      </c>
      <c r="AD6" s="2">
        <v>137789</v>
      </c>
      <c r="AE6" s="2">
        <v>130558</v>
      </c>
      <c r="AF6" s="2">
        <v>134637</v>
      </c>
      <c r="AG6" s="2">
        <v>138605</v>
      </c>
      <c r="AH6" s="2">
        <v>143404</v>
      </c>
    </row>
    <row r="7" spans="1:34" x14ac:dyDescent="0.2">
      <c r="C7" s="1" t="s">
        <v>2</v>
      </c>
      <c r="D7" s="2">
        <f t="shared" ref="D7" si="0">SUM(D5:D6)</f>
        <v>310303</v>
      </c>
      <c r="E7" s="2">
        <f t="shared" ref="E7:F7" si="1">SUM(E5:E6)</f>
        <v>326628</v>
      </c>
      <c r="F7" s="2">
        <f t="shared" si="1"/>
        <v>347961</v>
      </c>
      <c r="G7" s="2">
        <f t="shared" ref="G7:H7" si="2">SUM(G5:G6)</f>
        <v>348695</v>
      </c>
      <c r="H7" s="2">
        <f t="shared" si="2"/>
        <v>353839</v>
      </c>
      <c r="I7" s="2">
        <f t="shared" ref="I7:J7" si="3">SUM(I5:I6)</f>
        <v>336277</v>
      </c>
      <c r="J7" s="2">
        <f t="shared" si="3"/>
        <v>324662</v>
      </c>
      <c r="K7" s="2">
        <f t="shared" ref="K7:L7" si="4">SUM(K5:K6)</f>
        <v>337467</v>
      </c>
      <c r="L7" s="2">
        <f t="shared" si="4"/>
        <v>332588</v>
      </c>
      <c r="M7" s="2">
        <f t="shared" ref="M7:N7" si="5">SUM(M5:M6)</f>
        <v>346348</v>
      </c>
      <c r="N7" s="2">
        <f t="shared" si="5"/>
        <v>344248</v>
      </c>
      <c r="O7" s="2">
        <f t="shared" ref="O7:P7" si="6">SUM(O5:O6)</f>
        <v>363865</v>
      </c>
      <c r="P7" s="2">
        <f t="shared" si="6"/>
        <v>344536</v>
      </c>
      <c r="Q7" s="2">
        <f t="shared" ref="Q7:R7" si="7">SUM(Q5:Q6)</f>
        <v>288147</v>
      </c>
      <c r="R7" s="2">
        <f t="shared" si="7"/>
        <v>325204</v>
      </c>
      <c r="S7" s="2">
        <f t="shared" ref="S7:T7" si="8">SUM(S5:S6)</f>
        <v>336609</v>
      </c>
      <c r="T7" s="2">
        <f t="shared" si="8"/>
        <v>356725</v>
      </c>
      <c r="U7" s="2">
        <f t="shared" ref="U7:V7" si="9">SUM(U5:U6)</f>
        <v>349205</v>
      </c>
      <c r="V7" s="2">
        <f t="shared" si="9"/>
        <v>363179</v>
      </c>
      <c r="W7" s="2">
        <f t="shared" ref="W7:X7" si="10">SUM(W5:W6)</f>
        <v>349309</v>
      </c>
      <c r="X7" s="2">
        <f t="shared" si="10"/>
        <v>319666</v>
      </c>
      <c r="Y7" s="2">
        <f t="shared" ref="Y7:Z7" si="11">SUM(Y5:Y6)</f>
        <v>334573</v>
      </c>
      <c r="Z7" s="2">
        <f t="shared" si="11"/>
        <v>293220</v>
      </c>
      <c r="AA7" s="2">
        <f t="shared" ref="AA7:AB7" si="12">SUM(AA5:AA6)</f>
        <v>313528</v>
      </c>
      <c r="AB7" s="2">
        <f t="shared" si="12"/>
        <v>309478</v>
      </c>
      <c r="AC7" s="2">
        <f t="shared" ref="AC7:AD7" si="13">SUM(AC5:AC6)</f>
        <v>304569</v>
      </c>
      <c r="AD7" s="2">
        <f t="shared" si="13"/>
        <v>312372</v>
      </c>
      <c r="AE7" s="2">
        <f t="shared" ref="AE7:AF7" si="14">SUM(AE5:AE6)</f>
        <v>297563</v>
      </c>
      <c r="AF7" s="2">
        <f t="shared" si="14"/>
        <v>302640</v>
      </c>
      <c r="AG7" s="2">
        <f t="shared" ref="AG7:AH7" si="15">SUM(AG5:AG6)</f>
        <v>309558</v>
      </c>
      <c r="AH7" s="2">
        <f t="shared" si="15"/>
        <v>324404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6164389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3695626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9860015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7" spans="4:5" x14ac:dyDescent="0.2">
      <c r="D47"/>
    </row>
    <row r="48" spans="4:5" x14ac:dyDescent="0.2">
      <c r="E48"/>
    </row>
  </sheetData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9-Dec</vt:lpstr>
      <vt:lpstr>Daily flt 9-Dec</vt:lpstr>
      <vt:lpstr>Pax 1 month</vt:lpstr>
      <vt:lpstr>Pax 1 year</vt:lpstr>
      <vt:lpstr>'Daily flt 9-Dec'!Print_Area</vt:lpstr>
      <vt:lpstr>'Daily pax 9-Dec'!Print_Area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2022-12-13T03:21:21Z</cp:lastPrinted>
  <dcterms:created xsi:type="dcterms:W3CDTF">2022-10-17T04:10:42Z</dcterms:created>
  <dcterms:modified xsi:type="dcterms:W3CDTF">2022-12-13T03:22:25Z</dcterms:modified>
</cp:coreProperties>
</file>