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05BFF890-3045-4C6A-A05C-9FAE5D4523DA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2-Jan" sheetId="24" r:id="rId1"/>
    <sheet name="Daily flt 12-Jan" sheetId="2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12-Jan'!$D$59:$AN$90</definedName>
    <definedName name="_xlnm.Print_Area" localSheetId="0">'Daily pax 12-Jan'!$D$60:$AN$88</definedName>
    <definedName name="_xlnm.Print_Area" localSheetId="2">'Pax 1 month'!$H$15:$AD$48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5" l="1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AM26" i="25" s="1"/>
  <c r="AM25" i="25"/>
  <c r="AM24" i="25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AM26" i="24" s="1"/>
  <c r="AM25" i="24"/>
  <c r="AM24" i="24"/>
  <c r="AI7" i="5"/>
  <c r="AH7" i="5" l="1"/>
  <c r="AG7" i="5" l="1"/>
  <c r="AF7" i="5" l="1"/>
  <c r="AE7" i="5" l="1"/>
  <c r="AD7" i="5"/>
  <c r="AC7" i="5"/>
  <c r="AB7" i="5"/>
  <c r="AA7" i="5"/>
  <c r="Z7" i="5"/>
  <c r="Y7" i="5"/>
  <c r="P7" i="4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<sst xmlns="http://schemas.openxmlformats.org/spreadsheetml/2006/main" count="125" uniqueCount="42">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</sst>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12th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12-Jan'!$D$24:$AL$24</c:f>
              <c:numCache>
                <c:formatCode>_(* #,##0_);_(* \(#,##0\);_(* "-"??_);_(@_)</c:formatCode>
                <c:ptCount val="30"/>
                <c:pt idx="0">
                  <c:v>37731</c:v>
                </c:pt>
                <c:pt idx="1">
                  <c:v>49152</c:v>
                </c:pt>
                <c:pt idx="2" formatCode="#,##0">
                  <c:v>6648</c:v>
                </c:pt>
                <c:pt idx="3" formatCode="#,##0">
                  <c:v>21133</c:v>
                </c:pt>
                <c:pt idx="4" formatCode="#,##0">
                  <c:v>7988</c:v>
                </c:pt>
                <c:pt idx="5" formatCode="#,##0">
                  <c:v>17859</c:v>
                </c:pt>
                <c:pt idx="6" formatCode="#,##0">
                  <c:v>465</c:v>
                </c:pt>
                <c:pt idx="7" formatCode="#,##0">
                  <c:v>149</c:v>
                </c:pt>
                <c:pt idx="8" formatCode="#,##0">
                  <c:v>151</c:v>
                </c:pt>
                <c:pt idx="9" formatCode="#,##0">
                  <c:v>5307</c:v>
                </c:pt>
                <c:pt idx="10" formatCode="#,##0">
                  <c:v>4076</c:v>
                </c:pt>
                <c:pt idx="11" formatCode="#,##0">
                  <c:v>297</c:v>
                </c:pt>
                <c:pt idx="12" formatCode="#,##0">
                  <c:v>1439</c:v>
                </c:pt>
                <c:pt idx="13" formatCode="#,##0">
                  <c:v>1213</c:v>
                </c:pt>
                <c:pt idx="14" formatCode="#,##0">
                  <c:v>3167</c:v>
                </c:pt>
                <c:pt idx="15" formatCode="#,##0">
                  <c:v>581</c:v>
                </c:pt>
                <c:pt idx="16" formatCode="#,##0">
                  <c:v>1487</c:v>
                </c:pt>
                <c:pt idx="17" formatCode="#,##0">
                  <c:v>446</c:v>
                </c:pt>
                <c:pt idx="18" formatCode="#,##0">
                  <c:v>962</c:v>
                </c:pt>
                <c:pt idx="19" formatCode="#,##0">
                  <c:v>956</c:v>
                </c:pt>
                <c:pt idx="20" formatCode="#,##0">
                  <c:v>345</c:v>
                </c:pt>
                <c:pt idx="21" formatCode="#,##0">
                  <c:v>434</c:v>
                </c:pt>
                <c:pt idx="22" formatCode="#,##0">
                  <c:v>1094</c:v>
                </c:pt>
                <c:pt idx="23" formatCode="#,##0">
                  <c:v>3663</c:v>
                </c:pt>
                <c:pt idx="24" formatCode="#,##0">
                  <c:v>5902</c:v>
                </c:pt>
                <c:pt idx="25" formatCode="#,##0">
                  <c:v>3884</c:v>
                </c:pt>
                <c:pt idx="26" formatCode="#,##0">
                  <c:v>266</c:v>
                </c:pt>
                <c:pt idx="27" formatCode="#,##0">
                  <c:v>140</c:v>
                </c:pt>
                <c:pt idx="28" formatCode="#,##0">
                  <c:v>6472</c:v>
                </c:pt>
                <c:pt idx="29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E-4CEE-BDC1-BA06CC4BDA03}"/>
            </c:ext>
          </c:extLst>
        </c:ser>
        <c:ser>
          <c:idx val="2"/>
          <c:order val="1"/>
          <c:tx>
            <c:strRef>
              <c:f>'Daily pax 12-Jan'!$C$25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12-Jan'!$D$25:$AL$25</c:f>
              <c:numCache>
                <c:formatCode>_(* #,##0_);_(* \(#,##0\);_(* "-"??_);_(@_)</c:formatCode>
                <c:ptCount val="30"/>
                <c:pt idx="0">
                  <c:v>105693</c:v>
                </c:pt>
                <c:pt idx="1">
                  <c:v>17526</c:v>
                </c:pt>
                <c:pt idx="2">
                  <c:v>0</c:v>
                </c:pt>
                <c:pt idx="3">
                  <c:v>3760</c:v>
                </c:pt>
                <c:pt idx="4" formatCode="#,##0">
                  <c:v>322</c:v>
                </c:pt>
                <c:pt idx="5" formatCode="#,##0">
                  <c:v>15809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857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470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E-4CEE-BDC1-BA06CC4BDA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12th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12-Jan'!$C$24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12-Jan'!$D$24:$AL$24</c:f>
              <c:numCache>
                <c:formatCode>_(* #,##0_);_(* \(#,##0\);_(* "-"??_);_(@_)</c:formatCode>
                <c:ptCount val="30"/>
                <c:pt idx="0">
                  <c:v>256</c:v>
                </c:pt>
                <c:pt idx="1">
                  <c:v>314</c:v>
                </c:pt>
                <c:pt idx="2" formatCode="#,##0">
                  <c:v>42</c:v>
                </c:pt>
                <c:pt idx="3" formatCode="#,##0">
                  <c:v>135</c:v>
                </c:pt>
                <c:pt idx="4" formatCode="#,##0">
                  <c:v>54</c:v>
                </c:pt>
                <c:pt idx="5" formatCode="#,##0">
                  <c:v>118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44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60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D-4FE0-86F5-71CB2DC74D4C}"/>
            </c:ext>
          </c:extLst>
        </c:ser>
        <c:ser>
          <c:idx val="2"/>
          <c:order val="1"/>
          <c:tx>
            <c:strRef>
              <c:f>'Daily flt 12-Jan'!$C$25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12-Jan'!$D$25:$AL$25</c:f>
              <c:numCache>
                <c:formatCode>_(* #,##0_);_(* \(#,##0\);_(* "-"??_);_(@_)</c:formatCode>
                <c:ptCount val="30"/>
                <c:pt idx="0">
                  <c:v>539</c:v>
                </c:pt>
                <c:pt idx="1">
                  <c:v>125</c:v>
                </c:pt>
                <c:pt idx="2">
                  <c:v>0</c:v>
                </c:pt>
                <c:pt idx="3">
                  <c:v>23</c:v>
                </c:pt>
                <c:pt idx="4" formatCode="#,##0">
                  <c:v>2</c:v>
                </c:pt>
                <c:pt idx="5" formatCode="#,##0">
                  <c:v>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D-4FE0-86F5-71CB2DC74D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12th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44907</c:v>
                </c:pt>
                <c:pt idx="1">
                  <c:v>44908</c:v>
                </c:pt>
                <c:pt idx="2">
                  <c:v>44909</c:v>
                </c:pt>
                <c:pt idx="3">
                  <c:v>44910</c:v>
                </c:pt>
                <c:pt idx="4">
                  <c:v>44911</c:v>
                </c:pt>
                <c:pt idx="5">
                  <c:v>44912</c:v>
                </c:pt>
                <c:pt idx="6">
                  <c:v>44913</c:v>
                </c:pt>
                <c:pt idx="7">
                  <c:v>44914</c:v>
                </c:pt>
                <c:pt idx="8">
                  <c:v>44915</c:v>
                </c:pt>
                <c:pt idx="9">
                  <c:v>44916</c:v>
                </c:pt>
                <c:pt idx="10">
                  <c:v>44917</c:v>
                </c:pt>
                <c:pt idx="11">
                  <c:v>44918</c:v>
                </c:pt>
                <c:pt idx="12">
                  <c:v>44919</c:v>
                </c:pt>
                <c:pt idx="13">
                  <c:v>44920</c:v>
                </c:pt>
                <c:pt idx="14">
                  <c:v>44921</c:v>
                </c:pt>
                <c:pt idx="15">
                  <c:v>44922</c:v>
                </c:pt>
                <c:pt idx="16">
                  <c:v>44923</c:v>
                </c:pt>
                <c:pt idx="17">
                  <c:v>44924</c:v>
                </c:pt>
                <c:pt idx="18">
                  <c:v>44925</c:v>
                </c:pt>
                <c:pt idx="19">
                  <c:v>44926</c:v>
                </c:pt>
                <c:pt idx="20">
                  <c:v>44927</c:v>
                </c:pt>
                <c:pt idx="21">
                  <c:v>44928</c:v>
                </c:pt>
                <c:pt idx="22">
                  <c:v>44929</c:v>
                </c:pt>
                <c:pt idx="23">
                  <c:v>44930</c:v>
                </c:pt>
                <c:pt idx="24">
                  <c:v>44931</c:v>
                </c:pt>
                <c:pt idx="25">
                  <c:v>44932</c:v>
                </c:pt>
                <c:pt idx="26">
                  <c:v>44933</c:v>
                </c:pt>
                <c:pt idx="27">
                  <c:v>44934</c:v>
                </c:pt>
                <c:pt idx="28">
                  <c:v>44935</c:v>
                </c:pt>
                <c:pt idx="29">
                  <c:v>44936</c:v>
                </c:pt>
                <c:pt idx="30">
                  <c:v>44937</c:v>
                </c:pt>
                <c:pt idx="31">
                  <c:v>44938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326305</c:v>
                </c:pt>
                <c:pt idx="1">
                  <c:v>313165</c:v>
                </c:pt>
                <c:pt idx="2">
                  <c:v>322508</c:v>
                </c:pt>
                <c:pt idx="3">
                  <c:v>328001</c:v>
                </c:pt>
                <c:pt idx="4">
                  <c:v>344216</c:v>
                </c:pt>
                <c:pt idx="5">
                  <c:v>341648</c:v>
                </c:pt>
                <c:pt idx="6">
                  <c:v>351539</c:v>
                </c:pt>
                <c:pt idx="7">
                  <c:v>339539</c:v>
                </c:pt>
                <c:pt idx="8">
                  <c:v>336004</c:v>
                </c:pt>
                <c:pt idx="9">
                  <c:v>335929</c:v>
                </c:pt>
                <c:pt idx="10">
                  <c:v>339935</c:v>
                </c:pt>
                <c:pt idx="11">
                  <c:v>351531</c:v>
                </c:pt>
                <c:pt idx="12">
                  <c:v>342277</c:v>
                </c:pt>
                <c:pt idx="13">
                  <c:v>336135</c:v>
                </c:pt>
                <c:pt idx="14">
                  <c:v>331857</c:v>
                </c:pt>
                <c:pt idx="15">
                  <c:v>334336</c:v>
                </c:pt>
                <c:pt idx="16">
                  <c:v>339051</c:v>
                </c:pt>
                <c:pt idx="17">
                  <c:v>347410</c:v>
                </c:pt>
                <c:pt idx="18">
                  <c:v>351619</c:v>
                </c:pt>
                <c:pt idx="19">
                  <c:v>324812</c:v>
                </c:pt>
                <c:pt idx="20">
                  <c:v>324887</c:v>
                </c:pt>
                <c:pt idx="21">
                  <c:v>349906</c:v>
                </c:pt>
                <c:pt idx="22">
                  <c:v>335068</c:v>
                </c:pt>
                <c:pt idx="23">
                  <c:v>343593</c:v>
                </c:pt>
                <c:pt idx="24">
                  <c:v>329437</c:v>
                </c:pt>
                <c:pt idx="25">
                  <c:v>344730</c:v>
                </c:pt>
                <c:pt idx="26">
                  <c:v>340521</c:v>
                </c:pt>
                <c:pt idx="27">
                  <c:v>354329</c:v>
                </c:pt>
                <c:pt idx="28">
                  <c:v>340799</c:v>
                </c:pt>
                <c:pt idx="29">
                  <c:v>325064</c:v>
                </c:pt>
                <c:pt idx="30">
                  <c:v>322193</c:v>
                </c:pt>
                <c:pt idx="31">
                  <c:v>328422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44907</c:v>
                </c:pt>
                <c:pt idx="1">
                  <c:v>44908</c:v>
                </c:pt>
                <c:pt idx="2">
                  <c:v>44909</c:v>
                </c:pt>
                <c:pt idx="3">
                  <c:v>44910</c:v>
                </c:pt>
                <c:pt idx="4">
                  <c:v>44911</c:v>
                </c:pt>
                <c:pt idx="5">
                  <c:v>44912</c:v>
                </c:pt>
                <c:pt idx="6">
                  <c:v>44913</c:v>
                </c:pt>
                <c:pt idx="7">
                  <c:v>44914</c:v>
                </c:pt>
                <c:pt idx="8">
                  <c:v>44915</c:v>
                </c:pt>
                <c:pt idx="9">
                  <c:v>44916</c:v>
                </c:pt>
                <c:pt idx="10">
                  <c:v>44917</c:v>
                </c:pt>
                <c:pt idx="11">
                  <c:v>44918</c:v>
                </c:pt>
                <c:pt idx="12">
                  <c:v>44919</c:v>
                </c:pt>
                <c:pt idx="13">
                  <c:v>44920</c:v>
                </c:pt>
                <c:pt idx="14">
                  <c:v>44921</c:v>
                </c:pt>
                <c:pt idx="15">
                  <c:v>44922</c:v>
                </c:pt>
                <c:pt idx="16">
                  <c:v>44923</c:v>
                </c:pt>
                <c:pt idx="17">
                  <c:v>44924</c:v>
                </c:pt>
                <c:pt idx="18">
                  <c:v>44925</c:v>
                </c:pt>
                <c:pt idx="19">
                  <c:v>44926</c:v>
                </c:pt>
                <c:pt idx="20">
                  <c:v>44927</c:v>
                </c:pt>
                <c:pt idx="21">
                  <c:v>44928</c:v>
                </c:pt>
                <c:pt idx="22">
                  <c:v>44929</c:v>
                </c:pt>
                <c:pt idx="23">
                  <c:v>44930</c:v>
                </c:pt>
                <c:pt idx="24">
                  <c:v>44931</c:v>
                </c:pt>
                <c:pt idx="25">
                  <c:v>44932</c:v>
                </c:pt>
                <c:pt idx="26">
                  <c:v>44933</c:v>
                </c:pt>
                <c:pt idx="27">
                  <c:v>44934</c:v>
                </c:pt>
                <c:pt idx="28">
                  <c:v>44935</c:v>
                </c:pt>
                <c:pt idx="29">
                  <c:v>44936</c:v>
                </c:pt>
                <c:pt idx="30">
                  <c:v>44937</c:v>
                </c:pt>
                <c:pt idx="31">
                  <c:v>44938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185273</c:v>
                </c:pt>
                <c:pt idx="1">
                  <c:v>175867</c:v>
                </c:pt>
                <c:pt idx="2">
                  <c:v>178200</c:v>
                </c:pt>
                <c:pt idx="3">
                  <c:v>180944</c:v>
                </c:pt>
                <c:pt idx="4">
                  <c:v>190963</c:v>
                </c:pt>
                <c:pt idx="5">
                  <c:v>187041</c:v>
                </c:pt>
                <c:pt idx="6">
                  <c:v>193629</c:v>
                </c:pt>
                <c:pt idx="7">
                  <c:v>191252</c:v>
                </c:pt>
                <c:pt idx="8">
                  <c:v>188795</c:v>
                </c:pt>
                <c:pt idx="9">
                  <c:v>186058</c:v>
                </c:pt>
                <c:pt idx="10">
                  <c:v>187899</c:v>
                </c:pt>
                <c:pt idx="11">
                  <c:v>197398</c:v>
                </c:pt>
                <c:pt idx="12">
                  <c:v>191137</c:v>
                </c:pt>
                <c:pt idx="13">
                  <c:v>186757</c:v>
                </c:pt>
                <c:pt idx="14">
                  <c:v>186530</c:v>
                </c:pt>
                <c:pt idx="15">
                  <c:v>186965</c:v>
                </c:pt>
                <c:pt idx="16">
                  <c:v>189354</c:v>
                </c:pt>
                <c:pt idx="17">
                  <c:v>193838</c:v>
                </c:pt>
                <c:pt idx="18">
                  <c:v>194236</c:v>
                </c:pt>
                <c:pt idx="19">
                  <c:v>181006</c:v>
                </c:pt>
                <c:pt idx="20">
                  <c:v>182705</c:v>
                </c:pt>
                <c:pt idx="21">
                  <c:v>198222</c:v>
                </c:pt>
                <c:pt idx="22">
                  <c:v>191197</c:v>
                </c:pt>
                <c:pt idx="23">
                  <c:v>188996</c:v>
                </c:pt>
                <c:pt idx="24">
                  <c:v>178345</c:v>
                </c:pt>
                <c:pt idx="25">
                  <c:v>190398</c:v>
                </c:pt>
                <c:pt idx="26">
                  <c:v>184801</c:v>
                </c:pt>
                <c:pt idx="27">
                  <c:v>195143</c:v>
                </c:pt>
                <c:pt idx="28">
                  <c:v>193057</c:v>
                </c:pt>
                <c:pt idx="29">
                  <c:v>182292</c:v>
                </c:pt>
                <c:pt idx="30">
                  <c:v>176514</c:v>
                </c:pt>
                <c:pt idx="31">
                  <c:v>183985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44907</c:v>
                </c:pt>
                <c:pt idx="1">
                  <c:v>44908</c:v>
                </c:pt>
                <c:pt idx="2">
                  <c:v>44909</c:v>
                </c:pt>
                <c:pt idx="3">
                  <c:v>44910</c:v>
                </c:pt>
                <c:pt idx="4">
                  <c:v>44911</c:v>
                </c:pt>
                <c:pt idx="5">
                  <c:v>44912</c:v>
                </c:pt>
                <c:pt idx="6">
                  <c:v>44913</c:v>
                </c:pt>
                <c:pt idx="7">
                  <c:v>44914</c:v>
                </c:pt>
                <c:pt idx="8">
                  <c:v>44915</c:v>
                </c:pt>
                <c:pt idx="9">
                  <c:v>44916</c:v>
                </c:pt>
                <c:pt idx="10">
                  <c:v>44917</c:v>
                </c:pt>
                <c:pt idx="11">
                  <c:v>44918</c:v>
                </c:pt>
                <c:pt idx="12">
                  <c:v>44919</c:v>
                </c:pt>
                <c:pt idx="13">
                  <c:v>44920</c:v>
                </c:pt>
                <c:pt idx="14">
                  <c:v>44921</c:v>
                </c:pt>
                <c:pt idx="15">
                  <c:v>44922</c:v>
                </c:pt>
                <c:pt idx="16">
                  <c:v>44923</c:v>
                </c:pt>
                <c:pt idx="17">
                  <c:v>44924</c:v>
                </c:pt>
                <c:pt idx="18">
                  <c:v>44925</c:v>
                </c:pt>
                <c:pt idx="19">
                  <c:v>44926</c:v>
                </c:pt>
                <c:pt idx="20">
                  <c:v>44927</c:v>
                </c:pt>
                <c:pt idx="21">
                  <c:v>44928</c:v>
                </c:pt>
                <c:pt idx="22">
                  <c:v>44929</c:v>
                </c:pt>
                <c:pt idx="23">
                  <c:v>44930</c:v>
                </c:pt>
                <c:pt idx="24">
                  <c:v>44931</c:v>
                </c:pt>
                <c:pt idx="25">
                  <c:v>44932</c:v>
                </c:pt>
                <c:pt idx="26">
                  <c:v>44933</c:v>
                </c:pt>
                <c:pt idx="27">
                  <c:v>44934</c:v>
                </c:pt>
                <c:pt idx="28">
                  <c:v>44935</c:v>
                </c:pt>
                <c:pt idx="29">
                  <c:v>44936</c:v>
                </c:pt>
                <c:pt idx="30">
                  <c:v>44937</c:v>
                </c:pt>
                <c:pt idx="31">
                  <c:v>44938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141032</c:v>
                </c:pt>
                <c:pt idx="1">
                  <c:v>137298</c:v>
                </c:pt>
                <c:pt idx="2">
                  <c:v>144308</c:v>
                </c:pt>
                <c:pt idx="3">
                  <c:v>147057</c:v>
                </c:pt>
                <c:pt idx="4">
                  <c:v>153253</c:v>
                </c:pt>
                <c:pt idx="5">
                  <c:v>154607</c:v>
                </c:pt>
                <c:pt idx="6">
                  <c:v>157910</c:v>
                </c:pt>
                <c:pt idx="7">
                  <c:v>148287</c:v>
                </c:pt>
                <c:pt idx="8">
                  <c:v>147209</c:v>
                </c:pt>
                <c:pt idx="9">
                  <c:v>149871</c:v>
                </c:pt>
                <c:pt idx="10">
                  <c:v>152036</c:v>
                </c:pt>
                <c:pt idx="11">
                  <c:v>154133</c:v>
                </c:pt>
                <c:pt idx="12">
                  <c:v>151140</c:v>
                </c:pt>
                <c:pt idx="13">
                  <c:v>149378</c:v>
                </c:pt>
                <c:pt idx="14">
                  <c:v>145327</c:v>
                </c:pt>
                <c:pt idx="15">
                  <c:v>147371</c:v>
                </c:pt>
                <c:pt idx="16">
                  <c:v>149697</c:v>
                </c:pt>
                <c:pt idx="17">
                  <c:v>153572</c:v>
                </c:pt>
                <c:pt idx="18">
                  <c:v>157383</c:v>
                </c:pt>
                <c:pt idx="19">
                  <c:v>143806</c:v>
                </c:pt>
                <c:pt idx="20">
                  <c:v>142182</c:v>
                </c:pt>
                <c:pt idx="21">
                  <c:v>151684</c:v>
                </c:pt>
                <c:pt idx="22">
                  <c:v>143871</c:v>
                </c:pt>
                <c:pt idx="23">
                  <c:v>154597</c:v>
                </c:pt>
                <c:pt idx="24">
                  <c:v>151092</c:v>
                </c:pt>
                <c:pt idx="25">
                  <c:v>154332</c:v>
                </c:pt>
                <c:pt idx="26">
                  <c:v>155720</c:v>
                </c:pt>
                <c:pt idx="27">
                  <c:v>159186</c:v>
                </c:pt>
                <c:pt idx="28">
                  <c:v>147742</c:v>
                </c:pt>
                <c:pt idx="29">
                  <c:v>142772</c:v>
                </c:pt>
                <c:pt idx="30">
                  <c:v>145679</c:v>
                </c:pt>
                <c:pt idx="31">
                  <c:v>144437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BDD715-0464-4BF0-8AF5-3B7FF1E8780E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275167</xdr:colOff>
      <xdr:row>52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64AF46-6C1B-413D-A209-330D919C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6989FB-2898-4E6F-B959-6C108C8B2E86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53</xdr:row>
      <xdr:rowOff>169333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5690DB-BDE8-4FF0-849B-6D5842397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126998</xdr:colOff>
      <xdr:row>14</xdr:row>
      <xdr:rowOff>85495</xdr:rowOff>
    </xdr:from>
    <xdr:to>
      <xdr:col>29</xdr:col>
      <xdr:colOff>573768</xdr:colOff>
      <xdr:row>45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37731</v>
          </cell>
          <cell r="E24">
            <v>49152</v>
          </cell>
          <cell r="F24">
            <v>6648</v>
          </cell>
          <cell r="G24">
            <v>21133</v>
          </cell>
          <cell r="H24">
            <v>7988</v>
          </cell>
          <cell r="I24">
            <v>17859</v>
          </cell>
          <cell r="J24">
            <v>465</v>
          </cell>
          <cell r="L24">
            <v>149</v>
          </cell>
          <cell r="M24">
            <v>151</v>
          </cell>
          <cell r="N24">
            <v>5307</v>
          </cell>
          <cell r="O24">
            <v>4076</v>
          </cell>
          <cell r="P24">
            <v>297</v>
          </cell>
          <cell r="Q24">
            <v>1439</v>
          </cell>
          <cell r="R24">
            <v>1213</v>
          </cell>
          <cell r="T24">
            <v>3167</v>
          </cell>
          <cell r="U24">
            <v>581</v>
          </cell>
          <cell r="V24">
            <v>1487</v>
          </cell>
          <cell r="W24">
            <v>446</v>
          </cell>
          <cell r="Y24">
            <v>962</v>
          </cell>
          <cell r="Z24">
            <v>956</v>
          </cell>
          <cell r="AA24">
            <v>345</v>
          </cell>
          <cell r="AB24">
            <v>434</v>
          </cell>
          <cell r="AC24">
            <v>1094</v>
          </cell>
          <cell r="AD24">
            <v>3663</v>
          </cell>
          <cell r="AF24">
            <v>5902</v>
          </cell>
          <cell r="AG24">
            <v>3884</v>
          </cell>
          <cell r="AI24">
            <v>266</v>
          </cell>
          <cell r="AJ24">
            <v>140</v>
          </cell>
          <cell r="AK24">
            <v>6472</v>
          </cell>
          <cell r="AL24">
            <v>578</v>
          </cell>
        </row>
        <row r="25">
          <cell r="C25" t="str">
            <v>International</v>
          </cell>
          <cell r="D25">
            <v>105693</v>
          </cell>
          <cell r="E25">
            <v>17526</v>
          </cell>
          <cell r="F25">
            <v>0</v>
          </cell>
          <cell r="G25">
            <v>3760</v>
          </cell>
          <cell r="H25">
            <v>322</v>
          </cell>
          <cell r="I25">
            <v>15809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857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470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256</v>
          </cell>
          <cell r="E24">
            <v>314</v>
          </cell>
          <cell r="F24">
            <v>42</v>
          </cell>
          <cell r="G24">
            <v>135</v>
          </cell>
          <cell r="H24">
            <v>54</v>
          </cell>
          <cell r="I24">
            <v>118</v>
          </cell>
          <cell r="J24">
            <v>4</v>
          </cell>
          <cell r="L24">
            <v>2</v>
          </cell>
          <cell r="M24">
            <v>2</v>
          </cell>
          <cell r="N24">
            <v>36</v>
          </cell>
          <cell r="O24">
            <v>30</v>
          </cell>
          <cell r="P24">
            <v>2</v>
          </cell>
          <cell r="Q24">
            <v>10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26</v>
          </cell>
          <cell r="AF24">
            <v>44</v>
          </cell>
          <cell r="AG24">
            <v>28</v>
          </cell>
          <cell r="AI24">
            <v>4</v>
          </cell>
          <cell r="AJ24">
            <v>4</v>
          </cell>
          <cell r="AK24">
            <v>60</v>
          </cell>
          <cell r="AL24">
            <v>6</v>
          </cell>
        </row>
        <row r="25">
          <cell r="C25" t="str">
            <v>International</v>
          </cell>
          <cell r="D25">
            <v>539</v>
          </cell>
          <cell r="E25">
            <v>125</v>
          </cell>
          <cell r="F25">
            <v>0</v>
          </cell>
          <cell r="G25">
            <v>23</v>
          </cell>
          <cell r="H25">
            <v>2</v>
          </cell>
          <cell r="I25">
            <v>79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FE298-67A3-4128-A96B-0561A68CCF3A}">
  <sheetPr>
    <tabColor theme="9"/>
    <pageSetUpPr fitToPage="1"/>
  </sheetPr>
  <dimension ref="A3:AY93"/>
  <sheetViews>
    <sheetView tabSelected="1" topLeftCell="C1" zoomScale="70" zoomScaleNormal="70" workbookViewId="0">
      <selection activeCell="R55" sqref="R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37731</v>
      </c>
      <c r="E24" s="2">
        <v>49152</v>
      </c>
      <c r="F24" s="20">
        <v>6648</v>
      </c>
      <c r="G24" s="20">
        <v>21133</v>
      </c>
      <c r="H24" s="20">
        <v>7988</v>
      </c>
      <c r="I24" s="20">
        <v>17859</v>
      </c>
      <c r="J24" s="20">
        <v>465</v>
      </c>
      <c r="K24" s="20"/>
      <c r="L24" s="20">
        <v>149</v>
      </c>
      <c r="M24" s="20">
        <v>151</v>
      </c>
      <c r="N24" s="20">
        <v>5307</v>
      </c>
      <c r="O24" s="20">
        <v>4076</v>
      </c>
      <c r="P24" s="20">
        <v>297</v>
      </c>
      <c r="Q24" s="20">
        <v>1439</v>
      </c>
      <c r="R24" s="20">
        <v>1213</v>
      </c>
      <c r="S24" s="2"/>
      <c r="T24" s="20">
        <v>3167</v>
      </c>
      <c r="U24" s="20">
        <v>581</v>
      </c>
      <c r="V24" s="20">
        <v>1487</v>
      </c>
      <c r="W24" s="20">
        <v>446</v>
      </c>
      <c r="X24" s="20"/>
      <c r="Y24" s="20">
        <v>962</v>
      </c>
      <c r="Z24" s="20">
        <v>956</v>
      </c>
      <c r="AA24" s="20">
        <v>345</v>
      </c>
      <c r="AB24" s="20">
        <v>434</v>
      </c>
      <c r="AC24" s="20">
        <v>1094</v>
      </c>
      <c r="AD24" s="20">
        <v>3663</v>
      </c>
      <c r="AE24" s="20"/>
      <c r="AF24" s="20">
        <v>5902</v>
      </c>
      <c r="AG24" s="20">
        <v>3884</v>
      </c>
      <c r="AH24" s="20"/>
      <c r="AI24" s="20">
        <v>266</v>
      </c>
      <c r="AJ24" s="20">
        <v>140</v>
      </c>
      <c r="AK24" s="20">
        <v>6472</v>
      </c>
      <c r="AL24" s="2">
        <v>578</v>
      </c>
      <c r="AM24" s="2">
        <f>SUM(D24:AL24)</f>
        <v>183985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105693</v>
      </c>
      <c r="E25" s="2">
        <v>17526</v>
      </c>
      <c r="F25" s="2">
        <v>0</v>
      </c>
      <c r="G25" s="2">
        <v>3760</v>
      </c>
      <c r="H25" s="20">
        <v>322</v>
      </c>
      <c r="I25" s="20">
        <v>15809</v>
      </c>
      <c r="J25" s="2">
        <v>0</v>
      </c>
      <c r="K25" s="2">
        <v>0</v>
      </c>
      <c r="L25" s="2">
        <v>0</v>
      </c>
      <c r="M25" s="2">
        <v>0</v>
      </c>
      <c r="N25" s="2">
        <v>857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470</v>
      </c>
      <c r="AL25" s="2">
        <v>0</v>
      </c>
      <c r="AM25" s="2">
        <f>SUM(D25:AL25)</f>
        <v>144437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143424</v>
      </c>
      <c r="E26" s="2">
        <f t="shared" ref="E26:AI26" si="0">SUM(E24:E25)</f>
        <v>66678</v>
      </c>
      <c r="F26" s="2">
        <f t="shared" si="0"/>
        <v>6648</v>
      </c>
      <c r="G26" s="2">
        <f>SUM(G24:G25)</f>
        <v>24893</v>
      </c>
      <c r="H26" s="2">
        <f t="shared" si="0"/>
        <v>8310</v>
      </c>
      <c r="I26" s="2">
        <f t="shared" si="0"/>
        <v>33668</v>
      </c>
      <c r="J26" s="2">
        <f t="shared" si="0"/>
        <v>465</v>
      </c>
      <c r="K26" s="2">
        <f t="shared" si="0"/>
        <v>0</v>
      </c>
      <c r="L26" s="2">
        <f>SUM(L24:L25)</f>
        <v>149</v>
      </c>
      <c r="M26" s="2">
        <f t="shared" si="0"/>
        <v>151</v>
      </c>
      <c r="N26" s="2">
        <f t="shared" si="0"/>
        <v>6164</v>
      </c>
      <c r="O26" s="2">
        <f t="shared" si="0"/>
        <v>4076</v>
      </c>
      <c r="P26" s="2">
        <f t="shared" si="0"/>
        <v>297</v>
      </c>
      <c r="Q26" s="2">
        <f t="shared" si="0"/>
        <v>1439</v>
      </c>
      <c r="R26" s="2">
        <f t="shared" si="0"/>
        <v>1213</v>
      </c>
      <c r="S26" s="2">
        <f>SUM(S24:S25)</f>
        <v>0</v>
      </c>
      <c r="T26" s="2">
        <f t="shared" si="0"/>
        <v>3167</v>
      </c>
      <c r="U26" s="2">
        <f t="shared" si="0"/>
        <v>581</v>
      </c>
      <c r="V26" s="2">
        <f t="shared" si="0"/>
        <v>1487</v>
      </c>
      <c r="W26" s="2">
        <f t="shared" si="0"/>
        <v>446</v>
      </c>
      <c r="X26" s="2">
        <f t="shared" si="0"/>
        <v>0</v>
      </c>
      <c r="Y26" s="2">
        <f t="shared" si="0"/>
        <v>962</v>
      </c>
      <c r="Z26" s="2">
        <f t="shared" si="0"/>
        <v>956</v>
      </c>
      <c r="AA26" s="2">
        <f t="shared" si="0"/>
        <v>345</v>
      </c>
      <c r="AB26" s="2">
        <f t="shared" si="0"/>
        <v>434</v>
      </c>
      <c r="AC26" s="2">
        <f t="shared" si="0"/>
        <v>1094</v>
      </c>
      <c r="AD26" s="2">
        <f t="shared" si="0"/>
        <v>3663</v>
      </c>
      <c r="AE26" s="2">
        <f>SUM(AE24:AE25)</f>
        <v>0</v>
      </c>
      <c r="AF26" s="2">
        <f t="shared" si="0"/>
        <v>5902</v>
      </c>
      <c r="AG26" s="2">
        <f t="shared" si="0"/>
        <v>3884</v>
      </c>
      <c r="AH26" s="2">
        <f>SUM(AH24:AH25)</f>
        <v>0</v>
      </c>
      <c r="AI26" s="2">
        <f t="shared" si="0"/>
        <v>266</v>
      </c>
      <c r="AJ26" s="2">
        <f>SUM(AJ24:AJ25)</f>
        <v>140</v>
      </c>
      <c r="AK26" s="2">
        <f>SUM(AK24:AK25)</f>
        <v>6942</v>
      </c>
      <c r="AL26" s="2">
        <f>SUM(AL24:AL25)</f>
        <v>578</v>
      </c>
      <c r="AM26" s="2">
        <f>SUM(D26:AL26)</f>
        <v>328422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0006-D2BA-419F-8C4F-6CB1AAE16F3D}">
  <sheetPr>
    <tabColor theme="9"/>
    <pageSetUpPr fitToPage="1"/>
  </sheetPr>
  <dimension ref="A3:AY43"/>
  <sheetViews>
    <sheetView topLeftCell="C1" zoomScale="80" zoomScaleNormal="8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256</v>
      </c>
      <c r="E24" s="2">
        <v>314</v>
      </c>
      <c r="F24" s="20">
        <v>42</v>
      </c>
      <c r="G24" s="20">
        <v>135</v>
      </c>
      <c r="H24" s="20">
        <v>54</v>
      </c>
      <c r="I24" s="20">
        <v>118</v>
      </c>
      <c r="J24" s="1">
        <v>4</v>
      </c>
      <c r="K24" s="27"/>
      <c r="L24" s="27">
        <v>2</v>
      </c>
      <c r="M24" s="27">
        <v>2</v>
      </c>
      <c r="N24" s="27">
        <v>36</v>
      </c>
      <c r="O24" s="27">
        <v>30</v>
      </c>
      <c r="P24" s="27">
        <v>2</v>
      </c>
      <c r="Q24" s="27">
        <v>10</v>
      </c>
      <c r="R24" s="27">
        <v>8</v>
      </c>
      <c r="S24" s="2"/>
      <c r="T24" s="27">
        <v>22</v>
      </c>
      <c r="U24" s="27">
        <v>4</v>
      </c>
      <c r="V24" s="27">
        <v>10</v>
      </c>
      <c r="W24" s="27">
        <v>4</v>
      </c>
      <c r="X24" s="2"/>
      <c r="Y24" s="27">
        <v>6</v>
      </c>
      <c r="Z24" s="27">
        <v>6</v>
      </c>
      <c r="AA24" s="27">
        <v>2</v>
      </c>
      <c r="AB24" s="27">
        <v>8</v>
      </c>
      <c r="AC24" s="27">
        <v>8</v>
      </c>
      <c r="AD24" s="27">
        <v>26</v>
      </c>
      <c r="AE24" s="27"/>
      <c r="AF24" s="27">
        <v>44</v>
      </c>
      <c r="AG24" s="27">
        <v>28</v>
      </c>
      <c r="AI24" s="27">
        <v>4</v>
      </c>
      <c r="AJ24" s="27">
        <v>4</v>
      </c>
      <c r="AK24" s="1">
        <v>60</v>
      </c>
      <c r="AL24" s="2">
        <v>6</v>
      </c>
      <c r="AM24" s="2">
        <f>SUM(D24:AL24)</f>
        <v>1255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539</v>
      </c>
      <c r="E25" s="2">
        <v>125</v>
      </c>
      <c r="F25" s="2">
        <v>0</v>
      </c>
      <c r="G25" s="2">
        <v>23</v>
      </c>
      <c r="H25" s="20">
        <v>2</v>
      </c>
      <c r="I25" s="20">
        <v>79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778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795</v>
      </c>
      <c r="E26" s="2">
        <f t="shared" si="0"/>
        <v>439</v>
      </c>
      <c r="F26" s="2">
        <f t="shared" si="0"/>
        <v>42</v>
      </c>
      <c r="G26" s="2">
        <f t="shared" si="0"/>
        <v>158</v>
      </c>
      <c r="H26" s="2">
        <f t="shared" si="0"/>
        <v>56</v>
      </c>
      <c r="I26" s="2">
        <f t="shared" si="0"/>
        <v>197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44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6</v>
      </c>
      <c r="AM26" s="2">
        <f>SUM(D26:AL26)</f>
        <v>2033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M12" sqref="M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44907</v>
      </c>
      <c r="E4" s="8">
        <v>44908</v>
      </c>
      <c r="F4" s="8">
        <v>44909</v>
      </c>
      <c r="G4" s="8">
        <v>44910</v>
      </c>
      <c r="H4" s="8">
        <v>44911</v>
      </c>
      <c r="I4" s="8">
        <v>44912</v>
      </c>
      <c r="J4" s="8">
        <v>44913</v>
      </c>
      <c r="K4" s="8">
        <v>44914</v>
      </c>
      <c r="L4" s="8">
        <v>44915</v>
      </c>
      <c r="M4" s="8">
        <v>44916</v>
      </c>
      <c r="N4" s="8">
        <v>44917</v>
      </c>
      <c r="O4" s="8">
        <v>44918</v>
      </c>
      <c r="P4" s="8">
        <v>44919</v>
      </c>
      <c r="Q4" s="8">
        <v>44920</v>
      </c>
      <c r="R4" s="8">
        <v>44921</v>
      </c>
      <c r="S4" s="8">
        <v>44922</v>
      </c>
      <c r="T4" s="8">
        <v>44923</v>
      </c>
      <c r="U4" s="8">
        <v>44924</v>
      </c>
      <c r="V4" s="8">
        <v>44925</v>
      </c>
      <c r="W4" s="8">
        <v>44926</v>
      </c>
      <c r="X4" s="7">
        <v>44927</v>
      </c>
      <c r="Y4" s="7">
        <v>44928</v>
      </c>
      <c r="Z4" s="7">
        <v>44929</v>
      </c>
      <c r="AA4" s="7">
        <v>44930</v>
      </c>
      <c r="AB4" s="7">
        <v>44931</v>
      </c>
      <c r="AC4" s="7">
        <v>44932</v>
      </c>
      <c r="AD4" s="7">
        <v>44933</v>
      </c>
      <c r="AE4" s="7">
        <v>44934</v>
      </c>
      <c r="AF4" s="7">
        <v>44935</v>
      </c>
      <c r="AG4" s="7">
        <v>44936</v>
      </c>
      <c r="AH4" s="7">
        <v>44937</v>
      </c>
      <c r="AI4" s="7">
        <v>44938</v>
      </c>
    </row>
    <row r="5" spans="1:35" x14ac:dyDescent="0.2">
      <c r="A5" s="2"/>
      <c r="B5" s="2"/>
      <c r="C5" s="5" t="s">
        <v>0</v>
      </c>
      <c r="D5" s="2">
        <v>185273</v>
      </c>
      <c r="E5" s="2">
        <v>175867</v>
      </c>
      <c r="F5" s="2">
        <v>178200</v>
      </c>
      <c r="G5" s="2">
        <v>180944</v>
      </c>
      <c r="H5" s="2">
        <v>190963</v>
      </c>
      <c r="I5" s="2">
        <v>187041</v>
      </c>
      <c r="J5" s="2">
        <v>193629</v>
      </c>
      <c r="K5" s="2">
        <v>191252</v>
      </c>
      <c r="L5" s="2">
        <v>188795</v>
      </c>
      <c r="M5" s="2">
        <v>186058</v>
      </c>
      <c r="N5" s="2">
        <v>187899</v>
      </c>
      <c r="O5" s="2">
        <v>197398</v>
      </c>
      <c r="P5" s="2">
        <v>191137</v>
      </c>
      <c r="Q5" s="2">
        <v>186757</v>
      </c>
      <c r="R5" s="2">
        <v>186530</v>
      </c>
      <c r="S5" s="2">
        <v>186965</v>
      </c>
      <c r="T5" s="2">
        <v>189354</v>
      </c>
      <c r="U5" s="2">
        <v>193838</v>
      </c>
      <c r="V5" s="2">
        <v>194236</v>
      </c>
      <c r="W5" s="2">
        <v>181006</v>
      </c>
      <c r="X5" s="2">
        <v>182705</v>
      </c>
      <c r="Y5" s="2">
        <v>198222</v>
      </c>
      <c r="Z5" s="2">
        <v>191197</v>
      </c>
      <c r="AA5" s="2">
        <v>188996</v>
      </c>
      <c r="AB5" s="2">
        <v>178345</v>
      </c>
      <c r="AC5" s="2">
        <v>190398</v>
      </c>
      <c r="AD5" s="2">
        <v>184801</v>
      </c>
      <c r="AE5" s="2">
        <v>195143</v>
      </c>
      <c r="AF5" s="2">
        <v>193057</v>
      </c>
      <c r="AG5" s="2">
        <v>182292</v>
      </c>
      <c r="AH5" s="2">
        <v>176514</v>
      </c>
      <c r="AI5" s="2">
        <v>183985</v>
      </c>
    </row>
    <row r="6" spans="1:35" x14ac:dyDescent="0.2">
      <c r="A6" s="3"/>
      <c r="B6" s="3"/>
      <c r="C6" s="6" t="s">
        <v>1</v>
      </c>
      <c r="D6" s="2">
        <v>141032</v>
      </c>
      <c r="E6" s="2">
        <v>137298</v>
      </c>
      <c r="F6" s="2">
        <v>144308</v>
      </c>
      <c r="G6" s="2">
        <v>147057</v>
      </c>
      <c r="H6" s="2">
        <v>153253</v>
      </c>
      <c r="I6" s="2">
        <v>154607</v>
      </c>
      <c r="J6" s="2">
        <v>157910</v>
      </c>
      <c r="K6" s="2">
        <v>148287</v>
      </c>
      <c r="L6" s="2">
        <v>147209</v>
      </c>
      <c r="M6" s="2">
        <v>149871</v>
      </c>
      <c r="N6" s="2">
        <v>152036</v>
      </c>
      <c r="O6" s="2">
        <v>154133</v>
      </c>
      <c r="P6" s="2">
        <v>151140</v>
      </c>
      <c r="Q6" s="2">
        <v>149378</v>
      </c>
      <c r="R6" s="2">
        <v>145327</v>
      </c>
      <c r="S6" s="2">
        <v>147371</v>
      </c>
      <c r="T6" s="2">
        <v>149697</v>
      </c>
      <c r="U6" s="2">
        <v>153572</v>
      </c>
      <c r="V6" s="2">
        <v>157383</v>
      </c>
      <c r="W6" s="2">
        <v>143806</v>
      </c>
      <c r="X6" s="2">
        <v>142182</v>
      </c>
      <c r="Y6" s="2">
        <v>151684</v>
      </c>
      <c r="Z6" s="2">
        <v>143871</v>
      </c>
      <c r="AA6" s="2">
        <v>154597</v>
      </c>
      <c r="AB6" s="2">
        <v>151092</v>
      </c>
      <c r="AC6" s="2">
        <v>154332</v>
      </c>
      <c r="AD6" s="2">
        <v>155720</v>
      </c>
      <c r="AE6" s="2">
        <v>159186</v>
      </c>
      <c r="AF6" s="2">
        <v>147742</v>
      </c>
      <c r="AG6" s="2">
        <v>142772</v>
      </c>
      <c r="AH6" s="2">
        <v>145679</v>
      </c>
      <c r="AI6" s="2">
        <v>144437</v>
      </c>
    </row>
    <row r="7" spans="1:35" x14ac:dyDescent="0.2">
      <c r="C7" s="1" t="s">
        <v>2</v>
      </c>
      <c r="D7" s="2">
        <f t="shared" ref="D7:E7" si="0">SUM(D5:D6)</f>
        <v>326305</v>
      </c>
      <c r="E7" s="2">
        <f t="shared" si="0"/>
        <v>313165</v>
      </c>
      <c r="F7" s="2">
        <f t="shared" ref="F7:G7" si="1">SUM(F5:F6)</f>
        <v>322508</v>
      </c>
      <c r="G7" s="2">
        <f t="shared" si="1"/>
        <v>328001</v>
      </c>
      <c r="H7" s="2">
        <f t="shared" ref="H7:I7" si="2">SUM(H5:H6)</f>
        <v>344216</v>
      </c>
      <c r="I7" s="2">
        <f t="shared" si="2"/>
        <v>341648</v>
      </c>
      <c r="J7" s="2">
        <f t="shared" ref="J7:K7" si="3">SUM(J5:J6)</f>
        <v>351539</v>
      </c>
      <c r="K7" s="2">
        <f t="shared" si="3"/>
        <v>339539</v>
      </c>
      <c r="L7" s="2">
        <f t="shared" ref="L7:M7" si="4">SUM(L5:L6)</f>
        <v>336004</v>
      </c>
      <c r="M7" s="2">
        <f t="shared" si="4"/>
        <v>335929</v>
      </c>
      <c r="N7" s="2">
        <f t="shared" ref="N7:O7" si="5">SUM(N5:N6)</f>
        <v>339935</v>
      </c>
      <c r="O7" s="2">
        <f t="shared" si="5"/>
        <v>351531</v>
      </c>
      <c r="P7" s="2">
        <f t="shared" ref="P7:Q7" si="6">SUM(P5:P6)</f>
        <v>342277</v>
      </c>
      <c r="Q7" s="2">
        <f t="shared" si="6"/>
        <v>336135</v>
      </c>
      <c r="R7" s="2">
        <f t="shared" ref="R7:S7" si="7">SUM(R5:R6)</f>
        <v>331857</v>
      </c>
      <c r="S7" s="2">
        <f t="shared" si="7"/>
        <v>334336</v>
      </c>
      <c r="T7" s="2">
        <f t="shared" ref="T7:U7" si="8">SUM(T5:T6)</f>
        <v>339051</v>
      </c>
      <c r="U7" s="2">
        <f t="shared" si="8"/>
        <v>347410</v>
      </c>
      <c r="V7" s="2">
        <f t="shared" ref="V7:W7" si="9">SUM(V5:V6)</f>
        <v>351619</v>
      </c>
      <c r="W7" s="2">
        <f t="shared" si="9"/>
        <v>324812</v>
      </c>
      <c r="X7" s="2">
        <f t="shared" ref="X7:Y7" si="10">SUM(X5:X6)</f>
        <v>324887</v>
      </c>
      <c r="Y7" s="2">
        <f t="shared" si="10"/>
        <v>349906</v>
      </c>
      <c r="Z7" s="2">
        <f t="shared" ref="Z7:AA7" si="11">SUM(Z5:Z6)</f>
        <v>335068</v>
      </c>
      <c r="AA7" s="2">
        <f t="shared" si="11"/>
        <v>343593</v>
      </c>
      <c r="AB7" s="2">
        <f t="shared" ref="AB7:AC7" si="12">SUM(AB5:AB6)</f>
        <v>329437</v>
      </c>
      <c r="AC7" s="2">
        <f t="shared" si="12"/>
        <v>344730</v>
      </c>
      <c r="AD7" s="2">
        <f t="shared" ref="AD7:AE7" si="13">SUM(AD5:AD6)</f>
        <v>340521</v>
      </c>
      <c r="AE7" s="2">
        <f t="shared" si="13"/>
        <v>354329</v>
      </c>
      <c r="AF7" s="2">
        <f t="shared" ref="AF7:AG7" si="14">SUM(AF5:AF6)</f>
        <v>340799</v>
      </c>
      <c r="AG7" s="2">
        <f t="shared" si="14"/>
        <v>325064</v>
      </c>
      <c r="AH7" s="2">
        <f t="shared" ref="AH7:AI7" si="15">SUM(AH5:AH6)</f>
        <v>322193</v>
      </c>
      <c r="AI7" s="2">
        <f t="shared" si="15"/>
        <v>328422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12-Jan</vt:lpstr>
      <vt:lpstr>Daily flt 12-Jan</vt:lpstr>
      <vt:lpstr>Pax 1 month</vt:lpstr>
      <vt:lpstr>Pax 1 year</vt:lpstr>
      <vt:lpstr>'Daily flt 12-Jan'!Print_Area</vt:lpstr>
      <vt:lpstr>'Daily pax 12-Jan'!Print_Area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2023-01-13T07:37:33Z</cp:lastPrinted>
  <dcterms:created xsi:type="dcterms:W3CDTF">2022-10-17T04:10:42Z</dcterms:created>
  <dcterms:modified xsi:type="dcterms:W3CDTF">2023-01-13T07:37:57Z</dcterms:modified>
</cp:coreProperties>
</file>