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1236DAF6-4478-4844-A9C6-DFC65A41E2C5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5-Jan" sheetId="10" r:id="rId1"/>
    <sheet name="Daily flt 5-Jan" sheetId="1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5-Jan'!$D$59:$AN$90</definedName>
    <definedName name="_xlnm.Print_Area" localSheetId="0">'Daily pax 5-Jan'!$D$60:$AN$88</definedName>
    <definedName name="_xlnm.Print_Area" localSheetId="2">'Pax 1 month'!$H$14:$AD$46</definedName>
    <definedName name="_xlnm.Print_Area" localSheetId="3">'Pax 1 year'!$D$11:$P$41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1" l="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AM26" i="11" s="1"/>
  <c r="AM25" i="11"/>
  <c r="AM24" i="11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AM26" i="10" s="1"/>
  <c r="E26" i="10"/>
  <c r="D26" i="10"/>
  <c r="AM25" i="10"/>
  <c r="AM24" i="10"/>
  <c r="AI7" i="5"/>
  <c r="AH7" i="5" l="1"/>
  <c r="AG7" i="5" l="1"/>
  <c r="AF7" i="5" l="1"/>
  <c r="P7" i="4" l="1"/>
  <c r="AE7" i="5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E7" i="5" l="1"/>
  <c r="O7" i="4"/>
  <c r="D7" i="5" l="1"/>
  <c r="N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<sst xmlns="http://schemas.openxmlformats.org/spreadsheetml/2006/main" count="125" uniqueCount="42">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</sst>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4" fillId="0" borderId="0" xfId="1" applyFont="1" applyAlignment="1">
      <alignment horizontal="left"/>
    </xf>
    <xf numFmtId="0" fontId="1" fillId="0" borderId="0" xfId="1" applyNumberFormat="1"/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5th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5-Jan'!$C$24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5-Jan'!$D$4:$AL$4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5-Jan'!$D$24:$AL$24</c:f>
              <c:numCache>
                <c:formatCode>_(* #,##0_);_(* \(#,##0\);_(* "-"??_);_(@_)</c:formatCode>
                <c:ptCount val="29"/>
                <c:pt idx="0">
                  <c:v>37912</c:v>
                </c:pt>
                <c:pt idx="1">
                  <c:v>48830</c:v>
                </c:pt>
                <c:pt idx="2" formatCode="#,##0">
                  <c:v>6470</c:v>
                </c:pt>
                <c:pt idx="3" formatCode="#,##0">
                  <c:v>21287</c:v>
                </c:pt>
                <c:pt idx="4" formatCode="#,##0">
                  <c:v>8726</c:v>
                </c:pt>
                <c:pt idx="5" formatCode="#,##0">
                  <c:v>17609</c:v>
                </c:pt>
                <c:pt idx="6" formatCode="#,##0">
                  <c:v>603</c:v>
                </c:pt>
                <c:pt idx="7" formatCode="#,##0">
                  <c:v>131</c:v>
                </c:pt>
                <c:pt idx="8" formatCode="#,##0">
                  <c:v>159</c:v>
                </c:pt>
                <c:pt idx="9" formatCode="#,##0">
                  <c:v>5335</c:v>
                </c:pt>
                <c:pt idx="10" formatCode="#,##0">
                  <c:v>4215</c:v>
                </c:pt>
                <c:pt idx="11" formatCode="#,##0">
                  <c:v>292</c:v>
                </c:pt>
                <c:pt idx="12" formatCode="#,##0">
                  <c:v>1560</c:v>
                </c:pt>
                <c:pt idx="13" formatCode="#,##0">
                  <c:v>1059</c:v>
                </c:pt>
                <c:pt idx="14" formatCode="#,##0">
                  <c:v>3348</c:v>
                </c:pt>
                <c:pt idx="15" formatCode="#,##0">
                  <c:v>654</c:v>
                </c:pt>
                <c:pt idx="16" formatCode="#,##0">
                  <c:v>1450</c:v>
                </c:pt>
                <c:pt idx="17" formatCode="#,##0">
                  <c:v>459</c:v>
                </c:pt>
                <c:pt idx="18" formatCode="#,##0">
                  <c:v>1022</c:v>
                </c:pt>
                <c:pt idx="19" formatCode="#,##0">
                  <c:v>875</c:v>
                </c:pt>
                <c:pt idx="20" formatCode="#,##0">
                  <c:v>353</c:v>
                </c:pt>
                <c:pt idx="21" formatCode="#,##0">
                  <c:v>415</c:v>
                </c:pt>
                <c:pt idx="22" formatCode="#,##0">
                  <c:v>930</c:v>
                </c:pt>
                <c:pt idx="23" formatCode="#,##0">
                  <c:v>3961</c:v>
                </c:pt>
                <c:pt idx="24" formatCode="#,##0">
                  <c:v>5723</c:v>
                </c:pt>
                <c:pt idx="25" formatCode="#,##0">
                  <c:v>3888</c:v>
                </c:pt>
                <c:pt idx="26" formatCode="#,##0">
                  <c:v>279</c:v>
                </c:pt>
                <c:pt idx="27" formatCode="#,##0">
                  <c:v>182</c:v>
                </c:pt>
                <c:pt idx="28">
                  <c:v>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6-41C0-8808-D9BC4879DF22}"/>
            </c:ext>
          </c:extLst>
        </c:ser>
        <c:ser>
          <c:idx val="2"/>
          <c:order val="1"/>
          <c:tx>
            <c:strRef>
              <c:f>'Daily pax 5-Jan'!$C$25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5-Jan'!$D$4:$AL$4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5-Jan'!$D$25:$AL$25</c:f>
              <c:numCache>
                <c:formatCode>_(* #,##0_);_(* \(#,##0\);_(* "-"??_);_(@_)</c:formatCode>
                <c:ptCount val="29"/>
                <c:pt idx="0">
                  <c:v>110843</c:v>
                </c:pt>
                <c:pt idx="1">
                  <c:v>19446</c:v>
                </c:pt>
                <c:pt idx="2">
                  <c:v>0</c:v>
                </c:pt>
                <c:pt idx="3">
                  <c:v>3831</c:v>
                </c:pt>
                <c:pt idx="4" formatCode="#,##0">
                  <c:v>325</c:v>
                </c:pt>
                <c:pt idx="5" formatCode="#,##0">
                  <c:v>15814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833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6-41C0-8808-D9BC4879DF2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5th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5-Jan'!$C$24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5-Jan'!$D$4:$AL$4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flt 5-Jan'!$D$24:$AL$24</c:f>
              <c:numCache>
                <c:formatCode>_(* #,##0_);_(* \(#,##0\);_(* "-"??_);_(@_)</c:formatCode>
                <c:ptCount val="29"/>
                <c:pt idx="0">
                  <c:v>253</c:v>
                </c:pt>
                <c:pt idx="1">
                  <c:v>310</c:v>
                </c:pt>
                <c:pt idx="2" formatCode="#,##0">
                  <c:v>40</c:v>
                </c:pt>
                <c:pt idx="3" formatCode="#,##0">
                  <c:v>131</c:v>
                </c:pt>
                <c:pt idx="4" formatCode="#,##0">
                  <c:v>58</c:v>
                </c:pt>
                <c:pt idx="5" formatCode="#,##0">
                  <c:v>116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36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26</c:v>
                </c:pt>
                <c:pt idx="24" formatCode="General">
                  <c:v>38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A-4F5C-A6C2-EEEB4263BD73}"/>
            </c:ext>
          </c:extLst>
        </c:ser>
        <c:ser>
          <c:idx val="2"/>
          <c:order val="1"/>
          <c:tx>
            <c:strRef>
              <c:f>'Daily flt 5-Jan'!$C$25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5-Jan'!$D$4:$AL$4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flt 5-Jan'!$D$25:$AL$25</c:f>
              <c:numCache>
                <c:formatCode>_(* #,##0_);_(* \(#,##0\);_(* "-"??_);_(@_)</c:formatCode>
                <c:ptCount val="29"/>
                <c:pt idx="0">
                  <c:v>536</c:v>
                </c:pt>
                <c:pt idx="1">
                  <c:v>125</c:v>
                </c:pt>
                <c:pt idx="2">
                  <c:v>0</c:v>
                </c:pt>
                <c:pt idx="3">
                  <c:v>24</c:v>
                </c:pt>
                <c:pt idx="4" formatCode="#,##0">
                  <c:v>2</c:v>
                </c:pt>
                <c:pt idx="5" formatCode="#,##0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A-4F5C-A6C2-EEEB4263BD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5th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44900</c:v>
                </c:pt>
                <c:pt idx="1">
                  <c:v>44901</c:v>
                </c:pt>
                <c:pt idx="2">
                  <c:v>44902</c:v>
                </c:pt>
                <c:pt idx="3">
                  <c:v>44903</c:v>
                </c:pt>
                <c:pt idx="4">
                  <c:v>44904</c:v>
                </c:pt>
                <c:pt idx="5">
                  <c:v>44905</c:v>
                </c:pt>
                <c:pt idx="6">
                  <c:v>44906</c:v>
                </c:pt>
                <c:pt idx="7">
                  <c:v>44907</c:v>
                </c:pt>
                <c:pt idx="8">
                  <c:v>44908</c:v>
                </c:pt>
                <c:pt idx="9">
                  <c:v>44909</c:v>
                </c:pt>
                <c:pt idx="10">
                  <c:v>44910</c:v>
                </c:pt>
                <c:pt idx="11">
                  <c:v>44911</c:v>
                </c:pt>
                <c:pt idx="12">
                  <c:v>44912</c:v>
                </c:pt>
                <c:pt idx="13">
                  <c:v>44913</c:v>
                </c:pt>
                <c:pt idx="14">
                  <c:v>44914</c:v>
                </c:pt>
                <c:pt idx="15">
                  <c:v>44915</c:v>
                </c:pt>
                <c:pt idx="16">
                  <c:v>44916</c:v>
                </c:pt>
                <c:pt idx="17">
                  <c:v>44917</c:v>
                </c:pt>
                <c:pt idx="18">
                  <c:v>44918</c:v>
                </c:pt>
                <c:pt idx="19">
                  <c:v>44919</c:v>
                </c:pt>
                <c:pt idx="20">
                  <c:v>44920</c:v>
                </c:pt>
                <c:pt idx="21">
                  <c:v>44921</c:v>
                </c:pt>
                <c:pt idx="22">
                  <c:v>44922</c:v>
                </c:pt>
                <c:pt idx="23">
                  <c:v>44923</c:v>
                </c:pt>
                <c:pt idx="24">
                  <c:v>44924</c:v>
                </c:pt>
                <c:pt idx="25">
                  <c:v>44925</c:v>
                </c:pt>
                <c:pt idx="26">
                  <c:v>44926</c:v>
                </c:pt>
                <c:pt idx="27">
                  <c:v>44927</c:v>
                </c:pt>
                <c:pt idx="28">
                  <c:v>44928</c:v>
                </c:pt>
                <c:pt idx="29">
                  <c:v>44929</c:v>
                </c:pt>
                <c:pt idx="30">
                  <c:v>44930</c:v>
                </c:pt>
                <c:pt idx="31">
                  <c:v>44931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312372</c:v>
                </c:pt>
                <c:pt idx="1">
                  <c:v>297563</c:v>
                </c:pt>
                <c:pt idx="2">
                  <c:v>302640</c:v>
                </c:pt>
                <c:pt idx="3">
                  <c:v>309558</c:v>
                </c:pt>
                <c:pt idx="4">
                  <c:v>324404</c:v>
                </c:pt>
                <c:pt idx="5">
                  <c:v>322359</c:v>
                </c:pt>
                <c:pt idx="6">
                  <c:v>320068</c:v>
                </c:pt>
                <c:pt idx="7">
                  <c:v>326305</c:v>
                </c:pt>
                <c:pt idx="8">
                  <c:v>313165</c:v>
                </c:pt>
                <c:pt idx="9">
                  <c:v>322508</c:v>
                </c:pt>
                <c:pt idx="10">
                  <c:v>328001</c:v>
                </c:pt>
                <c:pt idx="11">
                  <c:v>344216</c:v>
                </c:pt>
                <c:pt idx="12">
                  <c:v>341648</c:v>
                </c:pt>
                <c:pt idx="13">
                  <c:v>351539</c:v>
                </c:pt>
                <c:pt idx="14">
                  <c:v>339539</c:v>
                </c:pt>
                <c:pt idx="15">
                  <c:v>336004</c:v>
                </c:pt>
                <c:pt idx="16">
                  <c:v>335929</c:v>
                </c:pt>
                <c:pt idx="17">
                  <c:v>339935</c:v>
                </c:pt>
                <c:pt idx="18">
                  <c:v>351531</c:v>
                </c:pt>
                <c:pt idx="19">
                  <c:v>342277</c:v>
                </c:pt>
                <c:pt idx="20">
                  <c:v>336135</c:v>
                </c:pt>
                <c:pt idx="21">
                  <c:v>331857</c:v>
                </c:pt>
                <c:pt idx="22">
                  <c:v>334336</c:v>
                </c:pt>
                <c:pt idx="23">
                  <c:v>339051</c:v>
                </c:pt>
                <c:pt idx="24">
                  <c:v>347410</c:v>
                </c:pt>
                <c:pt idx="25">
                  <c:v>351619</c:v>
                </c:pt>
                <c:pt idx="26">
                  <c:v>324812</c:v>
                </c:pt>
                <c:pt idx="27">
                  <c:v>324887</c:v>
                </c:pt>
                <c:pt idx="28">
                  <c:v>349906</c:v>
                </c:pt>
                <c:pt idx="29">
                  <c:v>335068</c:v>
                </c:pt>
                <c:pt idx="30">
                  <c:v>343593</c:v>
                </c:pt>
                <c:pt idx="31">
                  <c:v>329437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44900</c:v>
                </c:pt>
                <c:pt idx="1">
                  <c:v>44901</c:v>
                </c:pt>
                <c:pt idx="2">
                  <c:v>44902</c:v>
                </c:pt>
                <c:pt idx="3">
                  <c:v>44903</c:v>
                </c:pt>
                <c:pt idx="4">
                  <c:v>44904</c:v>
                </c:pt>
                <c:pt idx="5">
                  <c:v>44905</c:v>
                </c:pt>
                <c:pt idx="6">
                  <c:v>44906</c:v>
                </c:pt>
                <c:pt idx="7">
                  <c:v>44907</c:v>
                </c:pt>
                <c:pt idx="8">
                  <c:v>44908</c:v>
                </c:pt>
                <c:pt idx="9">
                  <c:v>44909</c:v>
                </c:pt>
                <c:pt idx="10">
                  <c:v>44910</c:v>
                </c:pt>
                <c:pt idx="11">
                  <c:v>44911</c:v>
                </c:pt>
                <c:pt idx="12">
                  <c:v>44912</c:v>
                </c:pt>
                <c:pt idx="13">
                  <c:v>44913</c:v>
                </c:pt>
                <c:pt idx="14">
                  <c:v>44914</c:v>
                </c:pt>
                <c:pt idx="15">
                  <c:v>44915</c:v>
                </c:pt>
                <c:pt idx="16">
                  <c:v>44916</c:v>
                </c:pt>
                <c:pt idx="17">
                  <c:v>44917</c:v>
                </c:pt>
                <c:pt idx="18">
                  <c:v>44918</c:v>
                </c:pt>
                <c:pt idx="19">
                  <c:v>44919</c:v>
                </c:pt>
                <c:pt idx="20">
                  <c:v>44920</c:v>
                </c:pt>
                <c:pt idx="21">
                  <c:v>44921</c:v>
                </c:pt>
                <c:pt idx="22">
                  <c:v>44922</c:v>
                </c:pt>
                <c:pt idx="23">
                  <c:v>44923</c:v>
                </c:pt>
                <c:pt idx="24">
                  <c:v>44924</c:v>
                </c:pt>
                <c:pt idx="25">
                  <c:v>44925</c:v>
                </c:pt>
                <c:pt idx="26">
                  <c:v>44926</c:v>
                </c:pt>
                <c:pt idx="27">
                  <c:v>44927</c:v>
                </c:pt>
                <c:pt idx="28">
                  <c:v>44928</c:v>
                </c:pt>
                <c:pt idx="29">
                  <c:v>44929</c:v>
                </c:pt>
                <c:pt idx="30">
                  <c:v>44930</c:v>
                </c:pt>
                <c:pt idx="31">
                  <c:v>44931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174583</c:v>
                </c:pt>
                <c:pt idx="1">
                  <c:v>167005</c:v>
                </c:pt>
                <c:pt idx="2">
                  <c:v>168003</c:v>
                </c:pt>
                <c:pt idx="3">
                  <c:v>170953</c:v>
                </c:pt>
                <c:pt idx="4">
                  <c:v>181000</c:v>
                </c:pt>
                <c:pt idx="5">
                  <c:v>176154</c:v>
                </c:pt>
                <c:pt idx="6">
                  <c:v>167790</c:v>
                </c:pt>
                <c:pt idx="7">
                  <c:v>185273</c:v>
                </c:pt>
                <c:pt idx="8">
                  <c:v>175867</c:v>
                </c:pt>
                <c:pt idx="9">
                  <c:v>178200</c:v>
                </c:pt>
                <c:pt idx="10">
                  <c:v>180944</c:v>
                </c:pt>
                <c:pt idx="11">
                  <c:v>190963</c:v>
                </c:pt>
                <c:pt idx="12">
                  <c:v>187041</c:v>
                </c:pt>
                <c:pt idx="13">
                  <c:v>193629</c:v>
                </c:pt>
                <c:pt idx="14">
                  <c:v>191252</c:v>
                </c:pt>
                <c:pt idx="15">
                  <c:v>188795</c:v>
                </c:pt>
                <c:pt idx="16">
                  <c:v>186058</c:v>
                </c:pt>
                <c:pt idx="17">
                  <c:v>187899</c:v>
                </c:pt>
                <c:pt idx="18">
                  <c:v>197398</c:v>
                </c:pt>
                <c:pt idx="19">
                  <c:v>191137</c:v>
                </c:pt>
                <c:pt idx="20">
                  <c:v>186757</c:v>
                </c:pt>
                <c:pt idx="21">
                  <c:v>186530</c:v>
                </c:pt>
                <c:pt idx="22">
                  <c:v>186965</c:v>
                </c:pt>
                <c:pt idx="23">
                  <c:v>189354</c:v>
                </c:pt>
                <c:pt idx="24">
                  <c:v>193838</c:v>
                </c:pt>
                <c:pt idx="25">
                  <c:v>194236</c:v>
                </c:pt>
                <c:pt idx="26">
                  <c:v>181006</c:v>
                </c:pt>
                <c:pt idx="27">
                  <c:v>182705</c:v>
                </c:pt>
                <c:pt idx="28">
                  <c:v>198222</c:v>
                </c:pt>
                <c:pt idx="29">
                  <c:v>191197</c:v>
                </c:pt>
                <c:pt idx="30">
                  <c:v>188996</c:v>
                </c:pt>
                <c:pt idx="31">
                  <c:v>178345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44900</c:v>
                </c:pt>
                <c:pt idx="1">
                  <c:v>44901</c:v>
                </c:pt>
                <c:pt idx="2">
                  <c:v>44902</c:v>
                </c:pt>
                <c:pt idx="3">
                  <c:v>44903</c:v>
                </c:pt>
                <c:pt idx="4">
                  <c:v>44904</c:v>
                </c:pt>
                <c:pt idx="5">
                  <c:v>44905</c:v>
                </c:pt>
                <c:pt idx="6">
                  <c:v>44906</c:v>
                </c:pt>
                <c:pt idx="7">
                  <c:v>44907</c:v>
                </c:pt>
                <c:pt idx="8">
                  <c:v>44908</c:v>
                </c:pt>
                <c:pt idx="9">
                  <c:v>44909</c:v>
                </c:pt>
                <c:pt idx="10">
                  <c:v>44910</c:v>
                </c:pt>
                <c:pt idx="11">
                  <c:v>44911</c:v>
                </c:pt>
                <c:pt idx="12">
                  <c:v>44912</c:v>
                </c:pt>
                <c:pt idx="13">
                  <c:v>44913</c:v>
                </c:pt>
                <c:pt idx="14">
                  <c:v>44914</c:v>
                </c:pt>
                <c:pt idx="15">
                  <c:v>44915</c:v>
                </c:pt>
                <c:pt idx="16">
                  <c:v>44916</c:v>
                </c:pt>
                <c:pt idx="17">
                  <c:v>44917</c:v>
                </c:pt>
                <c:pt idx="18">
                  <c:v>44918</c:v>
                </c:pt>
                <c:pt idx="19">
                  <c:v>44919</c:v>
                </c:pt>
                <c:pt idx="20">
                  <c:v>44920</c:v>
                </c:pt>
                <c:pt idx="21">
                  <c:v>44921</c:v>
                </c:pt>
                <c:pt idx="22">
                  <c:v>44922</c:v>
                </c:pt>
                <c:pt idx="23">
                  <c:v>44923</c:v>
                </c:pt>
                <c:pt idx="24">
                  <c:v>44924</c:v>
                </c:pt>
                <c:pt idx="25">
                  <c:v>44925</c:v>
                </c:pt>
                <c:pt idx="26">
                  <c:v>44926</c:v>
                </c:pt>
                <c:pt idx="27">
                  <c:v>44927</c:v>
                </c:pt>
                <c:pt idx="28">
                  <c:v>44928</c:v>
                </c:pt>
                <c:pt idx="29">
                  <c:v>44929</c:v>
                </c:pt>
                <c:pt idx="30">
                  <c:v>44930</c:v>
                </c:pt>
                <c:pt idx="31">
                  <c:v>44931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137789</c:v>
                </c:pt>
                <c:pt idx="1">
                  <c:v>130558</c:v>
                </c:pt>
                <c:pt idx="2">
                  <c:v>134637</c:v>
                </c:pt>
                <c:pt idx="3">
                  <c:v>138605</c:v>
                </c:pt>
                <c:pt idx="4">
                  <c:v>143404</c:v>
                </c:pt>
                <c:pt idx="5">
                  <c:v>146205</c:v>
                </c:pt>
                <c:pt idx="6">
                  <c:v>152278</c:v>
                </c:pt>
                <c:pt idx="7">
                  <c:v>141032</c:v>
                </c:pt>
                <c:pt idx="8">
                  <c:v>137298</c:v>
                </c:pt>
                <c:pt idx="9">
                  <c:v>144308</c:v>
                </c:pt>
                <c:pt idx="10">
                  <c:v>147057</c:v>
                </c:pt>
                <c:pt idx="11">
                  <c:v>153253</c:v>
                </c:pt>
                <c:pt idx="12">
                  <c:v>154607</c:v>
                </c:pt>
                <c:pt idx="13">
                  <c:v>157910</c:v>
                </c:pt>
                <c:pt idx="14">
                  <c:v>148287</c:v>
                </c:pt>
                <c:pt idx="15">
                  <c:v>147209</c:v>
                </c:pt>
                <c:pt idx="16">
                  <c:v>149871</c:v>
                </c:pt>
                <c:pt idx="17">
                  <c:v>152036</c:v>
                </c:pt>
                <c:pt idx="18">
                  <c:v>154133</c:v>
                </c:pt>
                <c:pt idx="19">
                  <c:v>151140</c:v>
                </c:pt>
                <c:pt idx="20">
                  <c:v>149378</c:v>
                </c:pt>
                <c:pt idx="21">
                  <c:v>145327</c:v>
                </c:pt>
                <c:pt idx="22">
                  <c:v>147371</c:v>
                </c:pt>
                <c:pt idx="23">
                  <c:v>149697</c:v>
                </c:pt>
                <c:pt idx="24">
                  <c:v>153572</c:v>
                </c:pt>
                <c:pt idx="25">
                  <c:v>157383</c:v>
                </c:pt>
                <c:pt idx="26">
                  <c:v>143806</c:v>
                </c:pt>
                <c:pt idx="27">
                  <c:v>142182</c:v>
                </c:pt>
                <c:pt idx="28">
                  <c:v>151684</c:v>
                </c:pt>
                <c:pt idx="29">
                  <c:v>143871</c:v>
                </c:pt>
                <c:pt idx="30">
                  <c:v>154597</c:v>
                </c:pt>
                <c:pt idx="31">
                  <c:v>151092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10147576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5631838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4515738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7C650B-A3D6-4653-ABD1-B9B66CD56ECC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108857</xdr:colOff>
      <xdr:row>53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301310-07B8-44F9-AD86-373EE4A7E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9A0CF5-1AF5-44F2-991C-9037B2677448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8619</xdr:colOff>
      <xdr:row>55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70390E-76D3-4375-86B6-E76BBE7D1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521607</xdr:colOff>
      <xdr:row>13</xdr:row>
      <xdr:rowOff>112710</xdr:rowOff>
    </xdr:from>
    <xdr:to>
      <xdr:col>29</xdr:col>
      <xdr:colOff>124733</xdr:colOff>
      <xdr:row>44</xdr:row>
      <xdr:rowOff>83079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37912</v>
          </cell>
          <cell r="E24">
            <v>48830</v>
          </cell>
          <cell r="F24">
            <v>6470</v>
          </cell>
          <cell r="G24">
            <v>21287</v>
          </cell>
          <cell r="H24">
            <v>8726</v>
          </cell>
          <cell r="I24">
            <v>17609</v>
          </cell>
          <cell r="J24">
            <v>603</v>
          </cell>
          <cell r="L24">
            <v>131</v>
          </cell>
          <cell r="M24">
            <v>159</v>
          </cell>
          <cell r="N24">
            <v>5335</v>
          </cell>
          <cell r="O24">
            <v>4215</v>
          </cell>
          <cell r="P24">
            <v>292</v>
          </cell>
          <cell r="Q24">
            <v>1560</v>
          </cell>
          <cell r="R24">
            <v>1059</v>
          </cell>
          <cell r="T24">
            <v>3348</v>
          </cell>
          <cell r="U24">
            <v>654</v>
          </cell>
          <cell r="V24">
            <v>1450</v>
          </cell>
          <cell r="W24">
            <v>459</v>
          </cell>
          <cell r="Y24">
            <v>1022</v>
          </cell>
          <cell r="Z24">
            <v>875</v>
          </cell>
          <cell r="AA24">
            <v>353</v>
          </cell>
          <cell r="AB24">
            <v>415</v>
          </cell>
          <cell r="AC24">
            <v>930</v>
          </cell>
          <cell r="AD24">
            <v>3961</v>
          </cell>
          <cell r="AF24">
            <v>5723</v>
          </cell>
          <cell r="AG24">
            <v>3888</v>
          </cell>
          <cell r="AI24">
            <v>279</v>
          </cell>
          <cell r="AJ24">
            <v>182</v>
          </cell>
          <cell r="AL24">
            <v>618</v>
          </cell>
        </row>
        <row r="25">
          <cell r="C25" t="str">
            <v>International</v>
          </cell>
          <cell r="D25">
            <v>110843</v>
          </cell>
          <cell r="E25">
            <v>19446</v>
          </cell>
          <cell r="F25">
            <v>0</v>
          </cell>
          <cell r="G25">
            <v>3831</v>
          </cell>
          <cell r="H25">
            <v>325</v>
          </cell>
          <cell r="I25">
            <v>15814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833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253</v>
          </cell>
          <cell r="E24">
            <v>310</v>
          </cell>
          <cell r="F24">
            <v>40</v>
          </cell>
          <cell r="G24">
            <v>131</v>
          </cell>
          <cell r="H24">
            <v>58</v>
          </cell>
          <cell r="I24">
            <v>116</v>
          </cell>
          <cell r="J24">
            <v>4</v>
          </cell>
          <cell r="L24">
            <v>2</v>
          </cell>
          <cell r="M24">
            <v>2</v>
          </cell>
          <cell r="N24">
            <v>36</v>
          </cell>
          <cell r="O24">
            <v>30</v>
          </cell>
          <cell r="P24">
            <v>2</v>
          </cell>
          <cell r="Q24">
            <v>10</v>
          </cell>
          <cell r="R24">
            <v>8</v>
          </cell>
          <cell r="T24">
            <v>22</v>
          </cell>
          <cell r="U24">
            <v>4</v>
          </cell>
          <cell r="V24">
            <v>10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8</v>
          </cell>
          <cell r="AC24">
            <v>6</v>
          </cell>
          <cell r="AD24">
            <v>26</v>
          </cell>
          <cell r="AF24">
            <v>38</v>
          </cell>
          <cell r="AG24">
            <v>28</v>
          </cell>
          <cell r="AI24">
            <v>4</v>
          </cell>
          <cell r="AJ24">
            <v>4</v>
          </cell>
          <cell r="AL24">
            <v>6</v>
          </cell>
        </row>
        <row r="25">
          <cell r="C25" t="str">
            <v>International</v>
          </cell>
          <cell r="D25">
            <v>536</v>
          </cell>
          <cell r="E25">
            <v>125</v>
          </cell>
          <cell r="F25">
            <v>0</v>
          </cell>
          <cell r="G25">
            <v>24</v>
          </cell>
          <cell r="H25">
            <v>2</v>
          </cell>
          <cell r="I25">
            <v>80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3089C-DD90-49CF-85DC-9186F25E71D3}">
  <sheetPr>
    <tabColor theme="5"/>
    <pageSetUpPr fitToPage="1"/>
  </sheetPr>
  <dimension ref="A3:AY93"/>
  <sheetViews>
    <sheetView tabSelected="1" topLeftCell="C1" zoomScale="70" zoomScaleNormal="70" workbookViewId="0">
      <selection activeCell="AL30" sqref="AL30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hidden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37912</v>
      </c>
      <c r="E24" s="2">
        <v>48830</v>
      </c>
      <c r="F24" s="20">
        <v>6470</v>
      </c>
      <c r="G24" s="20">
        <v>21287</v>
      </c>
      <c r="H24" s="20">
        <v>8726</v>
      </c>
      <c r="I24" s="20">
        <v>17609</v>
      </c>
      <c r="J24" s="20">
        <v>603</v>
      </c>
      <c r="K24" s="20"/>
      <c r="L24" s="20">
        <v>131</v>
      </c>
      <c r="M24" s="20">
        <v>159</v>
      </c>
      <c r="N24" s="20">
        <v>5335</v>
      </c>
      <c r="O24" s="20">
        <v>4215</v>
      </c>
      <c r="P24" s="20">
        <v>292</v>
      </c>
      <c r="Q24" s="20">
        <v>1560</v>
      </c>
      <c r="R24" s="20">
        <v>1059</v>
      </c>
      <c r="S24" s="2"/>
      <c r="T24" s="20">
        <v>3348</v>
      </c>
      <c r="U24" s="20">
        <v>654</v>
      </c>
      <c r="V24" s="20">
        <v>1450</v>
      </c>
      <c r="W24" s="20">
        <v>459</v>
      </c>
      <c r="X24" s="20"/>
      <c r="Y24" s="20">
        <v>1022</v>
      </c>
      <c r="Z24" s="20">
        <v>875</v>
      </c>
      <c r="AA24" s="20">
        <v>353</v>
      </c>
      <c r="AB24" s="20">
        <v>415</v>
      </c>
      <c r="AC24" s="20">
        <v>930</v>
      </c>
      <c r="AD24" s="20">
        <v>3961</v>
      </c>
      <c r="AE24" s="20"/>
      <c r="AF24" s="20">
        <v>5723</v>
      </c>
      <c r="AG24" s="20">
        <v>3888</v>
      </c>
      <c r="AH24" s="20"/>
      <c r="AI24" s="20">
        <v>279</v>
      </c>
      <c r="AJ24" s="20">
        <v>182</v>
      </c>
      <c r="AK24" s="20"/>
      <c r="AL24" s="2">
        <v>618</v>
      </c>
      <c r="AM24" s="2">
        <f>SUM(D24:AL24)</f>
        <v>178345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110843</v>
      </c>
      <c r="E25" s="2">
        <v>19446</v>
      </c>
      <c r="F25" s="2">
        <v>0</v>
      </c>
      <c r="G25" s="2">
        <v>3831</v>
      </c>
      <c r="H25" s="20">
        <v>325</v>
      </c>
      <c r="I25" s="20">
        <v>15814</v>
      </c>
      <c r="J25" s="2">
        <v>0</v>
      </c>
      <c r="K25" s="2">
        <v>0</v>
      </c>
      <c r="L25" s="2">
        <v>0</v>
      </c>
      <c r="M25" s="2">
        <v>0</v>
      </c>
      <c r="N25" s="2">
        <v>833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151092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148755</v>
      </c>
      <c r="E26" s="2">
        <f t="shared" ref="E26:AI26" si="0">SUM(E24:E25)</f>
        <v>68276</v>
      </c>
      <c r="F26" s="2">
        <f t="shared" si="0"/>
        <v>6470</v>
      </c>
      <c r="G26" s="2">
        <f>SUM(G24:G25)</f>
        <v>25118</v>
      </c>
      <c r="H26" s="2">
        <f t="shared" si="0"/>
        <v>9051</v>
      </c>
      <c r="I26" s="2">
        <f t="shared" si="0"/>
        <v>33423</v>
      </c>
      <c r="J26" s="2">
        <f t="shared" si="0"/>
        <v>603</v>
      </c>
      <c r="K26" s="2">
        <f t="shared" si="0"/>
        <v>0</v>
      </c>
      <c r="L26" s="2">
        <f>SUM(L24:L25)</f>
        <v>131</v>
      </c>
      <c r="M26" s="2">
        <f t="shared" si="0"/>
        <v>159</v>
      </c>
      <c r="N26" s="2">
        <f t="shared" si="0"/>
        <v>6168</v>
      </c>
      <c r="O26" s="2">
        <f t="shared" si="0"/>
        <v>4215</v>
      </c>
      <c r="P26" s="2">
        <f t="shared" si="0"/>
        <v>292</v>
      </c>
      <c r="Q26" s="2">
        <f t="shared" si="0"/>
        <v>1560</v>
      </c>
      <c r="R26" s="2">
        <f t="shared" si="0"/>
        <v>1059</v>
      </c>
      <c r="S26" s="2">
        <f>SUM(S24:S25)</f>
        <v>0</v>
      </c>
      <c r="T26" s="2">
        <f t="shared" si="0"/>
        <v>3348</v>
      </c>
      <c r="U26" s="2">
        <f t="shared" si="0"/>
        <v>654</v>
      </c>
      <c r="V26" s="2">
        <f t="shared" si="0"/>
        <v>1450</v>
      </c>
      <c r="W26" s="2">
        <f t="shared" si="0"/>
        <v>459</v>
      </c>
      <c r="X26" s="2">
        <f t="shared" si="0"/>
        <v>0</v>
      </c>
      <c r="Y26" s="2">
        <f t="shared" si="0"/>
        <v>1022</v>
      </c>
      <c r="Z26" s="2">
        <f t="shared" si="0"/>
        <v>875</v>
      </c>
      <c r="AA26" s="2">
        <f t="shared" si="0"/>
        <v>353</v>
      </c>
      <c r="AB26" s="2">
        <f t="shared" si="0"/>
        <v>415</v>
      </c>
      <c r="AC26" s="2">
        <f t="shared" si="0"/>
        <v>930</v>
      </c>
      <c r="AD26" s="2">
        <f t="shared" si="0"/>
        <v>3961</v>
      </c>
      <c r="AE26" s="2">
        <f>SUM(AE24:AE25)</f>
        <v>0</v>
      </c>
      <c r="AF26" s="2">
        <f t="shared" si="0"/>
        <v>5723</v>
      </c>
      <c r="AG26" s="2">
        <f t="shared" si="0"/>
        <v>3888</v>
      </c>
      <c r="AH26" s="2">
        <f>SUM(AH24:AH25)</f>
        <v>0</v>
      </c>
      <c r="AI26" s="2">
        <f t="shared" si="0"/>
        <v>279</v>
      </c>
      <c r="AJ26" s="2">
        <f>SUM(AJ24:AJ25)</f>
        <v>182</v>
      </c>
      <c r="AK26" s="2">
        <f>SUM(AK24:AK25)</f>
        <v>0</v>
      </c>
      <c r="AL26" s="2">
        <f>SUM(AL24:AL25)</f>
        <v>618</v>
      </c>
      <c r="AM26" s="2">
        <f>SUM(D26:AL26)</f>
        <v>329437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3B6D2-F2CA-4409-A915-4258D81B2EE0}">
  <sheetPr>
    <tabColor theme="5"/>
    <pageSetUpPr fitToPage="1"/>
  </sheetPr>
  <dimension ref="A3:AY43"/>
  <sheetViews>
    <sheetView topLeftCell="C1" zoomScale="80" zoomScaleNormal="80" workbookViewId="0">
      <selection activeCell="V1" sqref="V1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8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" style="1" customWidth="1"/>
    <col min="28" max="28" width="6.1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hidden="1" customWidth="1"/>
    <col min="38" max="38" width="5.875" style="1" customWidth="1"/>
    <col min="39" max="39" width="9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253</v>
      </c>
      <c r="E24" s="2">
        <v>310</v>
      </c>
      <c r="F24" s="20">
        <v>40</v>
      </c>
      <c r="G24" s="20">
        <v>131</v>
      </c>
      <c r="H24" s="20">
        <v>58</v>
      </c>
      <c r="I24" s="20">
        <v>116</v>
      </c>
      <c r="J24" s="1">
        <v>4</v>
      </c>
      <c r="L24" s="28">
        <v>2</v>
      </c>
      <c r="M24" s="28">
        <v>2</v>
      </c>
      <c r="N24" s="28">
        <v>36</v>
      </c>
      <c r="O24" s="28">
        <v>30</v>
      </c>
      <c r="P24" s="28">
        <v>2</v>
      </c>
      <c r="Q24" s="28">
        <v>10</v>
      </c>
      <c r="R24" s="28">
        <v>8</v>
      </c>
      <c r="S24" s="2"/>
      <c r="T24" s="28">
        <v>22</v>
      </c>
      <c r="U24" s="28">
        <v>4</v>
      </c>
      <c r="V24" s="28">
        <v>10</v>
      </c>
      <c r="W24" s="28">
        <v>4</v>
      </c>
      <c r="X24" s="2"/>
      <c r="Y24" s="28">
        <v>8</v>
      </c>
      <c r="Z24" s="28">
        <v>6</v>
      </c>
      <c r="AA24" s="28">
        <v>2</v>
      </c>
      <c r="AB24" s="28">
        <v>8</v>
      </c>
      <c r="AC24" s="28">
        <v>6</v>
      </c>
      <c r="AD24" s="28">
        <v>26</v>
      </c>
      <c r="AF24" s="28">
        <v>38</v>
      </c>
      <c r="AG24" s="28">
        <v>28</v>
      </c>
      <c r="AI24" s="1">
        <v>4</v>
      </c>
      <c r="AJ24" s="1">
        <v>4</v>
      </c>
      <c r="AL24" s="2">
        <v>6</v>
      </c>
      <c r="AM24" s="2">
        <f>SUM(D24:AL24)</f>
        <v>1178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536</v>
      </c>
      <c r="E25" s="2">
        <v>125</v>
      </c>
      <c r="F25" s="2">
        <v>0</v>
      </c>
      <c r="G25" s="2">
        <v>24</v>
      </c>
      <c r="H25" s="20">
        <v>2</v>
      </c>
      <c r="I25" s="20">
        <v>80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773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789</v>
      </c>
      <c r="E26" s="2">
        <f t="shared" si="0"/>
        <v>435</v>
      </c>
      <c r="F26" s="2">
        <f t="shared" si="0"/>
        <v>40</v>
      </c>
      <c r="G26" s="2">
        <f t="shared" si="0"/>
        <v>155</v>
      </c>
      <c r="H26" s="2">
        <f t="shared" si="0"/>
        <v>60</v>
      </c>
      <c r="I26" s="2">
        <f t="shared" si="0"/>
        <v>196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42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6</v>
      </c>
      <c r="AD26" s="2">
        <f t="shared" si="0"/>
        <v>26</v>
      </c>
      <c r="AE26" s="2">
        <f t="shared" si="0"/>
        <v>0</v>
      </c>
      <c r="AF26" s="2">
        <f t="shared" si="0"/>
        <v>38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0</v>
      </c>
      <c r="AL26" s="2">
        <f>SUM(AL24:AL25)</f>
        <v>6</v>
      </c>
      <c r="AM26" s="2">
        <f>SUM(D26:AL26)</f>
        <v>1951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N11" sqref="N1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44900</v>
      </c>
      <c r="E4" s="8">
        <v>44901</v>
      </c>
      <c r="F4" s="8">
        <v>44902</v>
      </c>
      <c r="G4" s="8">
        <v>44903</v>
      </c>
      <c r="H4" s="8">
        <v>44904</v>
      </c>
      <c r="I4" s="8">
        <v>44905</v>
      </c>
      <c r="J4" s="8">
        <v>44906</v>
      </c>
      <c r="K4" s="8">
        <v>44907</v>
      </c>
      <c r="L4" s="8">
        <v>44908</v>
      </c>
      <c r="M4" s="8">
        <v>44909</v>
      </c>
      <c r="N4" s="8">
        <v>44910</v>
      </c>
      <c r="O4" s="8">
        <v>44911</v>
      </c>
      <c r="P4" s="8">
        <v>44912</v>
      </c>
      <c r="Q4" s="8">
        <v>44913</v>
      </c>
      <c r="R4" s="8">
        <v>44914</v>
      </c>
      <c r="S4" s="8">
        <v>44915</v>
      </c>
      <c r="T4" s="8">
        <v>44916</v>
      </c>
      <c r="U4" s="8">
        <v>44917</v>
      </c>
      <c r="V4" s="8">
        <v>44918</v>
      </c>
      <c r="W4" s="8">
        <v>44919</v>
      </c>
      <c r="X4" s="8">
        <v>44920</v>
      </c>
      <c r="Y4" s="8">
        <v>44921</v>
      </c>
      <c r="Z4" s="8">
        <v>44922</v>
      </c>
      <c r="AA4" s="8">
        <v>44923</v>
      </c>
      <c r="AB4" s="8">
        <v>44924</v>
      </c>
      <c r="AC4" s="8">
        <v>44925</v>
      </c>
      <c r="AD4" s="8">
        <v>44926</v>
      </c>
      <c r="AE4" s="7">
        <v>44927</v>
      </c>
      <c r="AF4" s="7">
        <v>44928</v>
      </c>
      <c r="AG4" s="7">
        <v>44929</v>
      </c>
      <c r="AH4" s="7">
        <v>44930</v>
      </c>
      <c r="AI4" s="7">
        <v>44931</v>
      </c>
    </row>
    <row r="5" spans="1:35" x14ac:dyDescent="0.2">
      <c r="A5" s="2"/>
      <c r="B5" s="2"/>
      <c r="C5" s="5" t="s">
        <v>0</v>
      </c>
      <c r="D5" s="2">
        <v>174583</v>
      </c>
      <c r="E5" s="2">
        <v>167005</v>
      </c>
      <c r="F5" s="2">
        <v>168003</v>
      </c>
      <c r="G5" s="2">
        <v>170953</v>
      </c>
      <c r="H5" s="2">
        <v>181000</v>
      </c>
      <c r="I5" s="2">
        <v>176154</v>
      </c>
      <c r="J5" s="2">
        <v>167790</v>
      </c>
      <c r="K5" s="2">
        <v>185273</v>
      </c>
      <c r="L5" s="2">
        <v>175867</v>
      </c>
      <c r="M5" s="2">
        <v>178200</v>
      </c>
      <c r="N5" s="2">
        <v>180944</v>
      </c>
      <c r="O5" s="2">
        <v>190963</v>
      </c>
      <c r="P5" s="2">
        <v>187041</v>
      </c>
      <c r="Q5" s="2">
        <v>193629</v>
      </c>
      <c r="R5" s="2">
        <v>191252</v>
      </c>
      <c r="S5" s="2">
        <v>188795</v>
      </c>
      <c r="T5" s="2">
        <v>186058</v>
      </c>
      <c r="U5" s="2">
        <v>187899</v>
      </c>
      <c r="V5" s="2">
        <v>197398</v>
      </c>
      <c r="W5" s="2">
        <v>191137</v>
      </c>
      <c r="X5" s="2">
        <v>186757</v>
      </c>
      <c r="Y5" s="2">
        <v>186530</v>
      </c>
      <c r="Z5" s="2">
        <v>186965</v>
      </c>
      <c r="AA5" s="2">
        <v>189354</v>
      </c>
      <c r="AB5" s="2">
        <v>193838</v>
      </c>
      <c r="AC5" s="2">
        <v>194236</v>
      </c>
      <c r="AD5" s="2">
        <v>181006</v>
      </c>
      <c r="AE5" s="2">
        <v>182705</v>
      </c>
      <c r="AF5" s="2">
        <v>198222</v>
      </c>
      <c r="AG5" s="2">
        <v>191197</v>
      </c>
      <c r="AH5" s="2">
        <v>188996</v>
      </c>
      <c r="AI5" s="2">
        <v>178345</v>
      </c>
    </row>
    <row r="6" spans="1:35" x14ac:dyDescent="0.2">
      <c r="A6" s="3"/>
      <c r="B6" s="3"/>
      <c r="C6" s="6" t="s">
        <v>1</v>
      </c>
      <c r="D6" s="2">
        <v>137789</v>
      </c>
      <c r="E6" s="2">
        <v>130558</v>
      </c>
      <c r="F6" s="2">
        <v>134637</v>
      </c>
      <c r="G6" s="2">
        <v>138605</v>
      </c>
      <c r="H6" s="2">
        <v>143404</v>
      </c>
      <c r="I6" s="2">
        <v>146205</v>
      </c>
      <c r="J6" s="2">
        <v>152278</v>
      </c>
      <c r="K6" s="2">
        <v>141032</v>
      </c>
      <c r="L6" s="2">
        <v>137298</v>
      </c>
      <c r="M6" s="2">
        <v>144308</v>
      </c>
      <c r="N6" s="2">
        <v>147057</v>
      </c>
      <c r="O6" s="2">
        <v>153253</v>
      </c>
      <c r="P6" s="2">
        <v>154607</v>
      </c>
      <c r="Q6" s="2">
        <v>157910</v>
      </c>
      <c r="R6" s="2">
        <v>148287</v>
      </c>
      <c r="S6" s="2">
        <v>147209</v>
      </c>
      <c r="T6" s="2">
        <v>149871</v>
      </c>
      <c r="U6" s="2">
        <v>152036</v>
      </c>
      <c r="V6" s="2">
        <v>154133</v>
      </c>
      <c r="W6" s="2">
        <v>151140</v>
      </c>
      <c r="X6" s="2">
        <v>149378</v>
      </c>
      <c r="Y6" s="2">
        <v>145327</v>
      </c>
      <c r="Z6" s="2">
        <v>147371</v>
      </c>
      <c r="AA6" s="2">
        <v>149697</v>
      </c>
      <c r="AB6" s="2">
        <v>153572</v>
      </c>
      <c r="AC6" s="2">
        <v>157383</v>
      </c>
      <c r="AD6" s="2">
        <v>143806</v>
      </c>
      <c r="AE6" s="2">
        <v>142182</v>
      </c>
      <c r="AF6" s="2">
        <v>151684</v>
      </c>
      <c r="AG6" s="2">
        <v>143871</v>
      </c>
      <c r="AH6" s="2">
        <v>154597</v>
      </c>
      <c r="AI6" s="2">
        <v>151092</v>
      </c>
    </row>
    <row r="7" spans="1:35" x14ac:dyDescent="0.2">
      <c r="C7" s="1" t="s">
        <v>2</v>
      </c>
      <c r="D7" s="2">
        <f t="shared" ref="D7" si="0">SUM(D5:D6)</f>
        <v>312372</v>
      </c>
      <c r="E7" s="2">
        <f t="shared" ref="E7:F7" si="1">SUM(E5:E6)</f>
        <v>297563</v>
      </c>
      <c r="F7" s="2">
        <f t="shared" si="1"/>
        <v>302640</v>
      </c>
      <c r="G7" s="2">
        <f t="shared" ref="G7:H7" si="2">SUM(G5:G6)</f>
        <v>309558</v>
      </c>
      <c r="H7" s="2">
        <f t="shared" si="2"/>
        <v>324404</v>
      </c>
      <c r="I7" s="2">
        <f t="shared" ref="I7:J7" si="3">SUM(I5:I6)</f>
        <v>322359</v>
      </c>
      <c r="J7" s="2">
        <f t="shared" si="3"/>
        <v>320068</v>
      </c>
      <c r="K7" s="2">
        <f t="shared" ref="K7:L7" si="4">SUM(K5:K6)</f>
        <v>326305</v>
      </c>
      <c r="L7" s="2">
        <f t="shared" si="4"/>
        <v>313165</v>
      </c>
      <c r="M7" s="2">
        <f t="shared" ref="M7:N7" si="5">SUM(M5:M6)</f>
        <v>322508</v>
      </c>
      <c r="N7" s="2">
        <f t="shared" si="5"/>
        <v>328001</v>
      </c>
      <c r="O7" s="2">
        <f t="shared" ref="O7:P7" si="6">SUM(O5:O6)</f>
        <v>344216</v>
      </c>
      <c r="P7" s="2">
        <f t="shared" si="6"/>
        <v>341648</v>
      </c>
      <c r="Q7" s="2">
        <f t="shared" ref="Q7:R7" si="7">SUM(Q5:Q6)</f>
        <v>351539</v>
      </c>
      <c r="R7" s="2">
        <f t="shared" si="7"/>
        <v>339539</v>
      </c>
      <c r="S7" s="2">
        <f t="shared" ref="S7:T7" si="8">SUM(S5:S6)</f>
        <v>336004</v>
      </c>
      <c r="T7" s="2">
        <f t="shared" si="8"/>
        <v>335929</v>
      </c>
      <c r="U7" s="2">
        <f t="shared" ref="U7:V7" si="9">SUM(U5:U6)</f>
        <v>339935</v>
      </c>
      <c r="V7" s="2">
        <f t="shared" si="9"/>
        <v>351531</v>
      </c>
      <c r="W7" s="2">
        <f t="shared" ref="W7:X7" si="10">SUM(W5:W6)</f>
        <v>342277</v>
      </c>
      <c r="X7" s="2">
        <f t="shared" si="10"/>
        <v>336135</v>
      </c>
      <c r="Y7" s="2">
        <f t="shared" ref="Y7:Z7" si="11">SUM(Y5:Y6)</f>
        <v>331857</v>
      </c>
      <c r="Z7" s="2">
        <f t="shared" si="11"/>
        <v>334336</v>
      </c>
      <c r="AA7" s="2">
        <f t="shared" ref="AA7:AB7" si="12">SUM(AA5:AA6)</f>
        <v>339051</v>
      </c>
      <c r="AB7" s="2">
        <f t="shared" si="12"/>
        <v>347410</v>
      </c>
      <c r="AC7" s="2">
        <f t="shared" ref="AC7:AD7" si="13">SUM(AC5:AC6)</f>
        <v>351619</v>
      </c>
      <c r="AD7" s="2">
        <f t="shared" si="13"/>
        <v>324812</v>
      </c>
      <c r="AE7" s="2">
        <f t="shared" ref="AE7:AF7" si="14">SUM(AE5:AE6)</f>
        <v>324887</v>
      </c>
      <c r="AF7" s="2">
        <f t="shared" si="14"/>
        <v>349906</v>
      </c>
      <c r="AG7" s="2">
        <f t="shared" ref="AG7:AH7" si="15">SUM(AG5:AG6)</f>
        <v>335068</v>
      </c>
      <c r="AH7" s="2">
        <f t="shared" si="15"/>
        <v>343593</v>
      </c>
      <c r="AI7" s="2">
        <f t="shared" ref="AI7" si="16">SUM(AI5:AI6)</f>
        <v>329437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P4" sqref="P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5631838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4515738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10147576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7" t="s">
        <v>3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5-Jan</vt:lpstr>
      <vt:lpstr>Daily flt 5-Jan</vt:lpstr>
      <vt:lpstr>Pax 1 month</vt:lpstr>
      <vt:lpstr>Pax 1 year</vt:lpstr>
      <vt:lpstr>'Daily flt 5-Jan'!Print_Area</vt:lpstr>
      <vt:lpstr>'Daily pax 5-Jan'!Print_Area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2023-01-06T08:05:28Z</cp:lastPrinted>
  <dcterms:created xsi:type="dcterms:W3CDTF">2022-10-17T04:10:42Z</dcterms:created>
  <dcterms:modified xsi:type="dcterms:W3CDTF">2023-01-06T08:05:54Z</dcterms:modified>
</cp:coreProperties>
</file>