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94639DD-8301-4130-9D12-8119DAB7622F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7-Feb" sheetId="6" r:id="rId1"/>
    <sheet name="Daily flt 17-Feb" sheetId="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17-Feb'!$D$59:$AN$90</definedName>
    <definedName name="_xlnm.Print_Area" localSheetId="0">'Daily pax 17-Feb'!$D$60:$AN$88</definedName>
    <definedName name="_xlnm.Print_Area" localSheetId="2">'Pax 1 month'!$I$15:$AD$46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" l="1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M26" i="7" s="1"/>
  <c r="F26" i="7"/>
  <c r="E26" i="7"/>
  <c r="D26" i="7"/>
  <c r="AM25" i="7"/>
  <c r="AM24" i="7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AM26" i="6" s="1"/>
  <c r="D26" i="6"/>
  <c r="AM25" i="6"/>
  <c r="AM24" i="6"/>
  <c r="AI7" i="5" l="1"/>
  <c r="AH7" i="5" l="1"/>
  <c r="AG7" i="5" l="1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P7" i="4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<sst xmlns="http://schemas.openxmlformats.org/spreadsheetml/2006/main" count="125" uniqueCount="42">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</sst>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17th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17-Feb'!$C$24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17-Feb'!$D$24:$AL$24</c:f>
              <c:numCache>
                <c:formatCode>_(* #,##0_);_(* \(#,##0\);_(* "-"??_);_(@_)</c:formatCode>
                <c:ptCount val="32"/>
                <c:pt idx="0">
                  <c:v>37765</c:v>
                </c:pt>
                <c:pt idx="1">
                  <c:v>55627</c:v>
                </c:pt>
                <c:pt idx="2" formatCode="#,##0">
                  <c:v>6252</c:v>
                </c:pt>
                <c:pt idx="3" formatCode="#,##0">
                  <c:v>20022</c:v>
                </c:pt>
                <c:pt idx="4" formatCode="#,##0">
                  <c:v>9002</c:v>
                </c:pt>
                <c:pt idx="5" formatCode="#,##0">
                  <c:v>18131</c:v>
                </c:pt>
                <c:pt idx="6" formatCode="#,##0">
                  <c:v>825</c:v>
                </c:pt>
                <c:pt idx="7" formatCode="#,##0">
                  <c:v>121</c:v>
                </c:pt>
                <c:pt idx="8" formatCode="#,##0">
                  <c:v>316</c:v>
                </c:pt>
                <c:pt idx="9" formatCode="#,##0">
                  <c:v>166</c:v>
                </c:pt>
                <c:pt idx="10" formatCode="#,##0">
                  <c:v>6495</c:v>
                </c:pt>
                <c:pt idx="11" formatCode="#,##0">
                  <c:v>5090</c:v>
                </c:pt>
                <c:pt idx="12" formatCode="#,##0">
                  <c:v>458</c:v>
                </c:pt>
                <c:pt idx="13" formatCode="#,##0">
                  <c:v>1670</c:v>
                </c:pt>
                <c:pt idx="14" formatCode="#,##0">
                  <c:v>1239</c:v>
                </c:pt>
                <c:pt idx="15" formatCode="#,##0">
                  <c:v>3894</c:v>
                </c:pt>
                <c:pt idx="16" formatCode="#,##0">
                  <c:v>599</c:v>
                </c:pt>
                <c:pt idx="17" formatCode="#,##0">
                  <c:v>1747</c:v>
                </c:pt>
                <c:pt idx="18" formatCode="#,##0">
                  <c:v>773</c:v>
                </c:pt>
                <c:pt idx="19" formatCode="#,##0">
                  <c:v>1643</c:v>
                </c:pt>
                <c:pt idx="20" formatCode="#,##0">
                  <c:v>1008</c:v>
                </c:pt>
                <c:pt idx="21" formatCode="#,##0">
                  <c:v>552</c:v>
                </c:pt>
                <c:pt idx="22" formatCode="#,##0">
                  <c:v>391</c:v>
                </c:pt>
                <c:pt idx="23" formatCode="#,##0">
                  <c:v>1214</c:v>
                </c:pt>
                <c:pt idx="24" formatCode="#,##0">
                  <c:v>4593</c:v>
                </c:pt>
                <c:pt idx="25" formatCode="#,##0">
                  <c:v>331</c:v>
                </c:pt>
                <c:pt idx="26" formatCode="#,##0">
                  <c:v>5523</c:v>
                </c:pt>
                <c:pt idx="27" formatCode="#,##0">
                  <c:v>4394</c:v>
                </c:pt>
                <c:pt idx="28" formatCode="#,##0">
                  <c:v>225</c:v>
                </c:pt>
                <c:pt idx="29" formatCode="#,##0">
                  <c:v>171</c:v>
                </c:pt>
                <c:pt idx="30" formatCode="#,##0">
                  <c:v>6624</c:v>
                </c:pt>
                <c:pt idx="31" formatCode="#,##0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F-4E8C-9685-88D52AAF8DCA}"/>
            </c:ext>
          </c:extLst>
        </c:ser>
        <c:ser>
          <c:idx val="2"/>
          <c:order val="1"/>
          <c:tx>
            <c:strRef>
              <c:f>'Daily pax 17-Feb'!$C$25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17-Feb'!$D$25:$AL$25</c:f>
              <c:numCache>
                <c:formatCode>_(* #,##0_);_(* \(#,##0\);_(* "-"??_);_(@_)</c:formatCode>
                <c:ptCount val="32"/>
                <c:pt idx="0">
                  <c:v>114839</c:v>
                </c:pt>
                <c:pt idx="1">
                  <c:v>24067</c:v>
                </c:pt>
                <c:pt idx="2">
                  <c:v>0</c:v>
                </c:pt>
                <c:pt idx="3" formatCode="#,##0">
                  <c:v>5674</c:v>
                </c:pt>
                <c:pt idx="4" formatCode="#,##0">
                  <c:v>685</c:v>
                </c:pt>
                <c:pt idx="5" formatCode="#,##0">
                  <c:v>19133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983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552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F-4E8C-9685-88D52AAF8D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17th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17-Feb'!$C$24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17-Feb'!$D$24:$AL$24</c:f>
              <c:numCache>
                <c:formatCode>_(* #,##0_);_(* \(#,##0\);_(* "-"??_);_(@_)</c:formatCode>
                <c:ptCount val="32"/>
                <c:pt idx="0">
                  <c:v>242</c:v>
                </c:pt>
                <c:pt idx="1">
                  <c:v>337</c:v>
                </c:pt>
                <c:pt idx="2" formatCode="#,##0">
                  <c:v>40</c:v>
                </c:pt>
                <c:pt idx="3" formatCode="#,##0">
                  <c:v>119</c:v>
                </c:pt>
                <c:pt idx="4" formatCode="#,##0">
                  <c:v>56</c:v>
                </c:pt>
                <c:pt idx="5" formatCode="#,##0">
                  <c:v>114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32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14</c:v>
                </c:pt>
                <c:pt idx="18" formatCode="General">
                  <c:v>6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6</c:v>
                </c:pt>
                <c:pt idx="23" formatCode="General">
                  <c:v>8</c:v>
                </c:pt>
                <c:pt idx="24" formatCode="General">
                  <c:v>28</c:v>
                </c:pt>
                <c:pt idx="25" formatCode="General">
                  <c:v>2</c:v>
                </c:pt>
                <c:pt idx="26" formatCode="General">
                  <c:v>34</c:v>
                </c:pt>
                <c:pt idx="27" formatCode="General">
                  <c:v>28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58</c:v>
                </c:pt>
                <c:pt idx="31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4-41D2-BB13-161ADDE194C4}"/>
            </c:ext>
          </c:extLst>
        </c:ser>
        <c:ser>
          <c:idx val="2"/>
          <c:order val="1"/>
          <c:tx>
            <c:strRef>
              <c:f>'Daily flt 17-Feb'!$C$25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17-Feb'!$D$25:$AL$25</c:f>
              <c:numCache>
                <c:formatCode>_(* #,##0_);_(* \(#,##0\);_(* "-"??_);_(@_)</c:formatCode>
                <c:ptCount val="32"/>
                <c:pt idx="0">
                  <c:v>552</c:v>
                </c:pt>
                <c:pt idx="1">
                  <c:v>152</c:v>
                </c:pt>
                <c:pt idx="2">
                  <c:v>0</c:v>
                </c:pt>
                <c:pt idx="3">
                  <c:v>37</c:v>
                </c:pt>
                <c:pt idx="4" formatCode="#,##0">
                  <c:v>4</c:v>
                </c:pt>
                <c:pt idx="5" formatCode="#,##0">
                  <c:v>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4-41D2-BB13-161ADDE19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17th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44943</c:v>
                </c:pt>
                <c:pt idx="1">
                  <c:v>44944</c:v>
                </c:pt>
                <c:pt idx="2">
                  <c:v>44945</c:v>
                </c:pt>
                <c:pt idx="3">
                  <c:v>44946</c:v>
                </c:pt>
                <c:pt idx="4">
                  <c:v>44947</c:v>
                </c:pt>
                <c:pt idx="5">
                  <c:v>44948</c:v>
                </c:pt>
                <c:pt idx="6">
                  <c:v>44949</c:v>
                </c:pt>
                <c:pt idx="7">
                  <c:v>44950</c:v>
                </c:pt>
                <c:pt idx="8">
                  <c:v>44951</c:v>
                </c:pt>
                <c:pt idx="9">
                  <c:v>44952</c:v>
                </c:pt>
                <c:pt idx="10">
                  <c:v>44953</c:v>
                </c:pt>
                <c:pt idx="11">
                  <c:v>44954</c:v>
                </c:pt>
                <c:pt idx="12">
                  <c:v>44955</c:v>
                </c:pt>
                <c:pt idx="13">
                  <c:v>44956</c:v>
                </c:pt>
                <c:pt idx="14">
                  <c:v>44957</c:v>
                </c:pt>
                <c:pt idx="15">
                  <c:v>44958</c:v>
                </c:pt>
                <c:pt idx="16">
                  <c:v>44959</c:v>
                </c:pt>
                <c:pt idx="17">
                  <c:v>44960</c:v>
                </c:pt>
                <c:pt idx="18">
                  <c:v>44961</c:v>
                </c:pt>
                <c:pt idx="19">
                  <c:v>44962</c:v>
                </c:pt>
                <c:pt idx="20">
                  <c:v>44963</c:v>
                </c:pt>
                <c:pt idx="21">
                  <c:v>44964</c:v>
                </c:pt>
                <c:pt idx="22">
                  <c:v>44965</c:v>
                </c:pt>
                <c:pt idx="23">
                  <c:v>44966</c:v>
                </c:pt>
                <c:pt idx="24">
                  <c:v>44967</c:v>
                </c:pt>
                <c:pt idx="25">
                  <c:v>44968</c:v>
                </c:pt>
                <c:pt idx="26">
                  <c:v>44969</c:v>
                </c:pt>
                <c:pt idx="27">
                  <c:v>44970</c:v>
                </c:pt>
                <c:pt idx="28">
                  <c:v>44971</c:v>
                </c:pt>
                <c:pt idx="29">
                  <c:v>44972</c:v>
                </c:pt>
                <c:pt idx="30">
                  <c:v>44973</c:v>
                </c:pt>
                <c:pt idx="31">
                  <c:v>44974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314280</c:v>
                </c:pt>
                <c:pt idx="1">
                  <c:v>314288</c:v>
                </c:pt>
                <c:pt idx="2">
                  <c:v>326995</c:v>
                </c:pt>
                <c:pt idx="3">
                  <c:v>347181</c:v>
                </c:pt>
                <c:pt idx="4">
                  <c:v>327617</c:v>
                </c:pt>
                <c:pt idx="5">
                  <c:v>337123</c:v>
                </c:pt>
                <c:pt idx="6">
                  <c:v>333347</c:v>
                </c:pt>
                <c:pt idx="7">
                  <c:v>325562</c:v>
                </c:pt>
                <c:pt idx="8">
                  <c:v>329320</c:v>
                </c:pt>
                <c:pt idx="9">
                  <c:v>345337</c:v>
                </c:pt>
                <c:pt idx="10">
                  <c:v>362416</c:v>
                </c:pt>
                <c:pt idx="11">
                  <c:v>353422</c:v>
                </c:pt>
                <c:pt idx="12">
                  <c:v>359397</c:v>
                </c:pt>
                <c:pt idx="13">
                  <c:v>337767</c:v>
                </c:pt>
                <c:pt idx="14">
                  <c:v>320782</c:v>
                </c:pt>
                <c:pt idx="15">
                  <c:v>321591</c:v>
                </c:pt>
                <c:pt idx="16">
                  <c:v>327650</c:v>
                </c:pt>
                <c:pt idx="17">
                  <c:v>344285</c:v>
                </c:pt>
                <c:pt idx="18">
                  <c:v>332145</c:v>
                </c:pt>
                <c:pt idx="19">
                  <c:v>356782</c:v>
                </c:pt>
                <c:pt idx="20">
                  <c:v>342004</c:v>
                </c:pt>
                <c:pt idx="21">
                  <c:v>325678</c:v>
                </c:pt>
                <c:pt idx="22">
                  <c:v>328112</c:v>
                </c:pt>
                <c:pt idx="23">
                  <c:v>343932</c:v>
                </c:pt>
                <c:pt idx="24">
                  <c:v>361139</c:v>
                </c:pt>
                <c:pt idx="25">
                  <c:v>352647</c:v>
                </c:pt>
                <c:pt idx="26">
                  <c:v>362241</c:v>
                </c:pt>
                <c:pt idx="27">
                  <c:v>344718</c:v>
                </c:pt>
                <c:pt idx="28">
                  <c:v>327033</c:v>
                </c:pt>
                <c:pt idx="29">
                  <c:v>339243</c:v>
                </c:pt>
                <c:pt idx="30">
                  <c:v>340242</c:v>
                </c:pt>
                <c:pt idx="31">
                  <c:v>363065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44943</c:v>
                </c:pt>
                <c:pt idx="1">
                  <c:v>44944</c:v>
                </c:pt>
                <c:pt idx="2">
                  <c:v>44945</c:v>
                </c:pt>
                <c:pt idx="3">
                  <c:v>44946</c:v>
                </c:pt>
                <c:pt idx="4">
                  <c:v>44947</c:v>
                </c:pt>
                <c:pt idx="5">
                  <c:v>44948</c:v>
                </c:pt>
                <c:pt idx="6">
                  <c:v>44949</c:v>
                </c:pt>
                <c:pt idx="7">
                  <c:v>44950</c:v>
                </c:pt>
                <c:pt idx="8">
                  <c:v>44951</c:v>
                </c:pt>
                <c:pt idx="9">
                  <c:v>44952</c:v>
                </c:pt>
                <c:pt idx="10">
                  <c:v>44953</c:v>
                </c:pt>
                <c:pt idx="11">
                  <c:v>44954</c:v>
                </c:pt>
                <c:pt idx="12">
                  <c:v>44955</c:v>
                </c:pt>
                <c:pt idx="13">
                  <c:v>44956</c:v>
                </c:pt>
                <c:pt idx="14">
                  <c:v>44957</c:v>
                </c:pt>
                <c:pt idx="15">
                  <c:v>44958</c:v>
                </c:pt>
                <c:pt idx="16">
                  <c:v>44959</c:v>
                </c:pt>
                <c:pt idx="17">
                  <c:v>44960</c:v>
                </c:pt>
                <c:pt idx="18">
                  <c:v>44961</c:v>
                </c:pt>
                <c:pt idx="19">
                  <c:v>44962</c:v>
                </c:pt>
                <c:pt idx="20">
                  <c:v>44963</c:v>
                </c:pt>
                <c:pt idx="21">
                  <c:v>44964</c:v>
                </c:pt>
                <c:pt idx="22">
                  <c:v>44965</c:v>
                </c:pt>
                <c:pt idx="23">
                  <c:v>44966</c:v>
                </c:pt>
                <c:pt idx="24">
                  <c:v>44967</c:v>
                </c:pt>
                <c:pt idx="25">
                  <c:v>44968</c:v>
                </c:pt>
                <c:pt idx="26">
                  <c:v>44969</c:v>
                </c:pt>
                <c:pt idx="27">
                  <c:v>44970</c:v>
                </c:pt>
                <c:pt idx="28">
                  <c:v>44971</c:v>
                </c:pt>
                <c:pt idx="29">
                  <c:v>44972</c:v>
                </c:pt>
                <c:pt idx="30">
                  <c:v>44973</c:v>
                </c:pt>
                <c:pt idx="31">
                  <c:v>44974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179173</c:v>
                </c:pt>
                <c:pt idx="1">
                  <c:v>170729</c:v>
                </c:pt>
                <c:pt idx="2">
                  <c:v>182880</c:v>
                </c:pt>
                <c:pt idx="3">
                  <c:v>195852</c:v>
                </c:pt>
                <c:pt idx="4">
                  <c:v>179848</c:v>
                </c:pt>
                <c:pt idx="5">
                  <c:v>191081</c:v>
                </c:pt>
                <c:pt idx="6">
                  <c:v>186876</c:v>
                </c:pt>
                <c:pt idx="7">
                  <c:v>176428</c:v>
                </c:pt>
                <c:pt idx="8">
                  <c:v>176120</c:v>
                </c:pt>
                <c:pt idx="9">
                  <c:v>190057</c:v>
                </c:pt>
                <c:pt idx="10">
                  <c:v>202896</c:v>
                </c:pt>
                <c:pt idx="11">
                  <c:v>194523</c:v>
                </c:pt>
                <c:pt idx="12">
                  <c:v>197826</c:v>
                </c:pt>
                <c:pt idx="13">
                  <c:v>188400</c:v>
                </c:pt>
                <c:pt idx="14">
                  <c:v>174601</c:v>
                </c:pt>
                <c:pt idx="15">
                  <c:v>167359</c:v>
                </c:pt>
                <c:pt idx="16">
                  <c:v>177782</c:v>
                </c:pt>
                <c:pt idx="17">
                  <c:v>191079</c:v>
                </c:pt>
                <c:pt idx="18">
                  <c:v>181822</c:v>
                </c:pt>
                <c:pt idx="19">
                  <c:v>194216</c:v>
                </c:pt>
                <c:pt idx="20">
                  <c:v>187969</c:v>
                </c:pt>
                <c:pt idx="21">
                  <c:v>179956</c:v>
                </c:pt>
                <c:pt idx="22">
                  <c:v>174010</c:v>
                </c:pt>
                <c:pt idx="23">
                  <c:v>186590</c:v>
                </c:pt>
                <c:pt idx="24">
                  <c:v>197811</c:v>
                </c:pt>
                <c:pt idx="25">
                  <c:v>189416</c:v>
                </c:pt>
                <c:pt idx="26">
                  <c:v>194587</c:v>
                </c:pt>
                <c:pt idx="27">
                  <c:v>188360</c:v>
                </c:pt>
                <c:pt idx="28">
                  <c:v>176382</c:v>
                </c:pt>
                <c:pt idx="29">
                  <c:v>177281</c:v>
                </c:pt>
                <c:pt idx="30">
                  <c:v>178108</c:v>
                </c:pt>
                <c:pt idx="31">
                  <c:v>197132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44943</c:v>
                </c:pt>
                <c:pt idx="1">
                  <c:v>44944</c:v>
                </c:pt>
                <c:pt idx="2">
                  <c:v>44945</c:v>
                </c:pt>
                <c:pt idx="3">
                  <c:v>44946</c:v>
                </c:pt>
                <c:pt idx="4">
                  <c:v>44947</c:v>
                </c:pt>
                <c:pt idx="5">
                  <c:v>44948</c:v>
                </c:pt>
                <c:pt idx="6">
                  <c:v>44949</c:v>
                </c:pt>
                <c:pt idx="7">
                  <c:v>44950</c:v>
                </c:pt>
                <c:pt idx="8">
                  <c:v>44951</c:v>
                </c:pt>
                <c:pt idx="9">
                  <c:v>44952</c:v>
                </c:pt>
                <c:pt idx="10">
                  <c:v>44953</c:v>
                </c:pt>
                <c:pt idx="11">
                  <c:v>44954</c:v>
                </c:pt>
                <c:pt idx="12">
                  <c:v>44955</c:v>
                </c:pt>
                <c:pt idx="13">
                  <c:v>44956</c:v>
                </c:pt>
                <c:pt idx="14">
                  <c:v>44957</c:v>
                </c:pt>
                <c:pt idx="15">
                  <c:v>44958</c:v>
                </c:pt>
                <c:pt idx="16">
                  <c:v>44959</c:v>
                </c:pt>
                <c:pt idx="17">
                  <c:v>44960</c:v>
                </c:pt>
                <c:pt idx="18">
                  <c:v>44961</c:v>
                </c:pt>
                <c:pt idx="19">
                  <c:v>44962</c:v>
                </c:pt>
                <c:pt idx="20">
                  <c:v>44963</c:v>
                </c:pt>
                <c:pt idx="21">
                  <c:v>44964</c:v>
                </c:pt>
                <c:pt idx="22">
                  <c:v>44965</c:v>
                </c:pt>
                <c:pt idx="23">
                  <c:v>44966</c:v>
                </c:pt>
                <c:pt idx="24">
                  <c:v>44967</c:v>
                </c:pt>
                <c:pt idx="25">
                  <c:v>44968</c:v>
                </c:pt>
                <c:pt idx="26">
                  <c:v>44969</c:v>
                </c:pt>
                <c:pt idx="27">
                  <c:v>44970</c:v>
                </c:pt>
                <c:pt idx="28">
                  <c:v>44971</c:v>
                </c:pt>
                <c:pt idx="29">
                  <c:v>44972</c:v>
                </c:pt>
                <c:pt idx="30">
                  <c:v>44973</c:v>
                </c:pt>
                <c:pt idx="31">
                  <c:v>44974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135107</c:v>
                </c:pt>
                <c:pt idx="1">
                  <c:v>143559</c:v>
                </c:pt>
                <c:pt idx="2">
                  <c:v>144115</c:v>
                </c:pt>
                <c:pt idx="3">
                  <c:v>151329</c:v>
                </c:pt>
                <c:pt idx="4">
                  <c:v>147769</c:v>
                </c:pt>
                <c:pt idx="5">
                  <c:v>146042</c:v>
                </c:pt>
                <c:pt idx="6">
                  <c:v>146471</c:v>
                </c:pt>
                <c:pt idx="7">
                  <c:v>149134</c:v>
                </c:pt>
                <c:pt idx="8">
                  <c:v>153200</c:v>
                </c:pt>
                <c:pt idx="9">
                  <c:v>155280</c:v>
                </c:pt>
                <c:pt idx="10">
                  <c:v>159520</c:v>
                </c:pt>
                <c:pt idx="11">
                  <c:v>158899</c:v>
                </c:pt>
                <c:pt idx="12">
                  <c:v>161571</c:v>
                </c:pt>
                <c:pt idx="13">
                  <c:v>149367</c:v>
                </c:pt>
                <c:pt idx="14">
                  <c:v>146181</c:v>
                </c:pt>
                <c:pt idx="15">
                  <c:v>154232</c:v>
                </c:pt>
                <c:pt idx="16">
                  <c:v>149868</c:v>
                </c:pt>
                <c:pt idx="17">
                  <c:v>153206</c:v>
                </c:pt>
                <c:pt idx="18">
                  <c:v>150323</c:v>
                </c:pt>
                <c:pt idx="19">
                  <c:v>162566</c:v>
                </c:pt>
                <c:pt idx="20">
                  <c:v>154035</c:v>
                </c:pt>
                <c:pt idx="21">
                  <c:v>145722</c:v>
                </c:pt>
                <c:pt idx="22">
                  <c:v>154102</c:v>
                </c:pt>
                <c:pt idx="23">
                  <c:v>157342</c:v>
                </c:pt>
                <c:pt idx="24">
                  <c:v>163328</c:v>
                </c:pt>
                <c:pt idx="25">
                  <c:v>163231</c:v>
                </c:pt>
                <c:pt idx="26">
                  <c:v>167654</c:v>
                </c:pt>
                <c:pt idx="27">
                  <c:v>156358</c:v>
                </c:pt>
                <c:pt idx="28">
                  <c:v>150651</c:v>
                </c:pt>
                <c:pt idx="29">
                  <c:v>161962</c:v>
                </c:pt>
                <c:pt idx="30">
                  <c:v>162134</c:v>
                </c:pt>
                <c:pt idx="31">
                  <c:v>165933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FF1B8C-32AF-4068-8EC5-A801DF682BA8}"/>
            </a:ext>
          </a:extLst>
        </xdr:cNvPr>
        <xdr:cNvSpPr txBox="1"/>
      </xdr:nvSpPr>
      <xdr:spPr>
        <a:xfrm>
          <a:off x="304704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32</xdr:col>
      <xdr:colOff>423333</xdr:colOff>
      <xdr:row>54</xdr:row>
      <xdr:rowOff>52917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38215F-F694-4297-BF7C-28564D4C6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AAFFC1-E2B7-404D-A9EA-C70C8239AE65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38</xdr:col>
      <xdr:colOff>402166</xdr:colOff>
      <xdr:row>55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CFF77B-76BB-45A2-97A7-1A35D361A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303895</xdr:colOff>
      <xdr:row>14</xdr:row>
      <xdr:rowOff>99101</xdr:rowOff>
    </xdr:from>
    <xdr:to>
      <xdr:col>29</xdr:col>
      <xdr:colOff>750669</xdr:colOff>
      <xdr:row>45</xdr:row>
      <xdr:rowOff>69470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9-Feb"/>
      <sheetName val="Daily flt 19-Feb"/>
      <sheetName val="Daily pax 18-Feb"/>
      <sheetName val="Daily flt 18-Feb"/>
      <sheetName val="Daily pax 17-Feb"/>
      <sheetName val="Daily flt 17-Feb"/>
      <sheetName val="Daily pax 16-Feb"/>
      <sheetName val="Daily flt 16-Feb"/>
      <sheetName val="Daily pax 15-Feb"/>
      <sheetName val="Daily flt 15-Feb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37765</v>
          </cell>
          <cell r="E24">
            <v>55627</v>
          </cell>
          <cell r="F24">
            <v>6252</v>
          </cell>
          <cell r="G24">
            <v>20022</v>
          </cell>
          <cell r="H24">
            <v>9002</v>
          </cell>
          <cell r="I24">
            <v>18131</v>
          </cell>
          <cell r="J24">
            <v>825</v>
          </cell>
          <cell r="K24">
            <v>121</v>
          </cell>
          <cell r="L24">
            <v>316</v>
          </cell>
          <cell r="M24">
            <v>166</v>
          </cell>
          <cell r="N24">
            <v>6495</v>
          </cell>
          <cell r="O24">
            <v>5090</v>
          </cell>
          <cell r="P24">
            <v>458</v>
          </cell>
          <cell r="Q24">
            <v>1670</v>
          </cell>
          <cell r="R24">
            <v>1239</v>
          </cell>
          <cell r="T24">
            <v>3894</v>
          </cell>
          <cell r="U24">
            <v>599</v>
          </cell>
          <cell r="V24">
            <v>1747</v>
          </cell>
          <cell r="W24">
            <v>773</v>
          </cell>
          <cell r="Y24">
            <v>1643</v>
          </cell>
          <cell r="Z24">
            <v>1008</v>
          </cell>
          <cell r="AA24">
            <v>552</v>
          </cell>
          <cell r="AB24">
            <v>391</v>
          </cell>
          <cell r="AC24">
            <v>1214</v>
          </cell>
          <cell r="AD24">
            <v>4593</v>
          </cell>
          <cell r="AE24">
            <v>331</v>
          </cell>
          <cell r="AF24">
            <v>5523</v>
          </cell>
          <cell r="AG24">
            <v>4394</v>
          </cell>
          <cell r="AI24">
            <v>225</v>
          </cell>
          <cell r="AJ24">
            <v>171</v>
          </cell>
          <cell r="AK24">
            <v>6624</v>
          </cell>
          <cell r="AL24">
            <v>271</v>
          </cell>
        </row>
        <row r="25">
          <cell r="C25" t="str">
            <v>International</v>
          </cell>
          <cell r="D25">
            <v>114839</v>
          </cell>
          <cell r="E25">
            <v>24067</v>
          </cell>
          <cell r="F25">
            <v>0</v>
          </cell>
          <cell r="G25">
            <v>5674</v>
          </cell>
          <cell r="H25">
            <v>685</v>
          </cell>
          <cell r="I25">
            <v>19133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983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552</v>
          </cell>
          <cell r="AL25">
            <v>0</v>
          </cell>
        </row>
      </sheetData>
      <sheetData sheetId="13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242</v>
          </cell>
          <cell r="E24">
            <v>337</v>
          </cell>
          <cell r="F24">
            <v>40</v>
          </cell>
          <cell r="G24">
            <v>119</v>
          </cell>
          <cell r="H24">
            <v>56</v>
          </cell>
          <cell r="I24">
            <v>114</v>
          </cell>
          <cell r="J24">
            <v>6</v>
          </cell>
          <cell r="K24">
            <v>2</v>
          </cell>
          <cell r="L24">
            <v>4</v>
          </cell>
          <cell r="M24">
            <v>2</v>
          </cell>
          <cell r="N24">
            <v>40</v>
          </cell>
          <cell r="O24">
            <v>32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14</v>
          </cell>
          <cell r="W24">
            <v>6</v>
          </cell>
          <cell r="Y24">
            <v>10</v>
          </cell>
          <cell r="Z24">
            <v>6</v>
          </cell>
          <cell r="AA24">
            <v>4</v>
          </cell>
          <cell r="AB24">
            <v>6</v>
          </cell>
          <cell r="AC24">
            <v>8</v>
          </cell>
          <cell r="AD24">
            <v>28</v>
          </cell>
          <cell r="AE24">
            <v>2</v>
          </cell>
          <cell r="AF24">
            <v>34</v>
          </cell>
          <cell r="AG24">
            <v>28</v>
          </cell>
          <cell r="AI24">
            <v>4</v>
          </cell>
          <cell r="AJ24">
            <v>4</v>
          </cell>
          <cell r="AK24">
            <v>58</v>
          </cell>
          <cell r="AL24">
            <v>4</v>
          </cell>
        </row>
        <row r="25">
          <cell r="C25" t="str">
            <v>International</v>
          </cell>
          <cell r="D25">
            <v>552</v>
          </cell>
          <cell r="E25">
            <v>152</v>
          </cell>
          <cell r="F25">
            <v>0</v>
          </cell>
          <cell r="G25">
            <v>37</v>
          </cell>
          <cell r="H25">
            <v>4</v>
          </cell>
          <cell r="I25">
            <v>97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5FA3A-5875-4192-89FE-20ACD2FE60C8}">
  <sheetPr>
    <tabColor theme="5"/>
    <pageSetUpPr fitToPage="1"/>
  </sheetPr>
  <dimension ref="A3:AY93"/>
  <sheetViews>
    <sheetView tabSelected="1" topLeftCell="C1" zoomScale="70" zoomScaleNormal="70" workbookViewId="0">
      <selection activeCell="R56" sqref="R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1"/>
      <c r="R3" s="11"/>
      <c r="AL3" s="12"/>
      <c r="AM3" s="12"/>
      <c r="AN3" s="12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3" t="s">
        <v>25</v>
      </c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31</v>
      </c>
      <c r="AF4" s="13" t="s">
        <v>32</v>
      </c>
      <c r="AG4" s="13" t="s">
        <v>33</v>
      </c>
      <c r="AH4" s="13" t="s">
        <v>34</v>
      </c>
      <c r="AI4" s="14" t="s">
        <v>35</v>
      </c>
      <c r="AJ4" s="14" t="s">
        <v>36</v>
      </c>
      <c r="AK4" s="14" t="s">
        <v>37</v>
      </c>
      <c r="AL4" s="15" t="s">
        <v>38</v>
      </c>
      <c r="AM4" s="16" t="s">
        <v>39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37765</v>
      </c>
      <c r="E24" s="2">
        <v>55627</v>
      </c>
      <c r="F24" s="22">
        <v>6252</v>
      </c>
      <c r="G24" s="22">
        <v>20022</v>
      </c>
      <c r="H24" s="22">
        <v>9002</v>
      </c>
      <c r="I24" s="22">
        <v>18131</v>
      </c>
      <c r="J24" s="22">
        <v>825</v>
      </c>
      <c r="K24" s="22">
        <v>121</v>
      </c>
      <c r="L24" s="22">
        <v>316</v>
      </c>
      <c r="M24" s="22">
        <v>166</v>
      </c>
      <c r="N24" s="22">
        <v>6495</v>
      </c>
      <c r="O24" s="22">
        <v>5090</v>
      </c>
      <c r="P24" s="22">
        <v>458</v>
      </c>
      <c r="Q24" s="22">
        <v>1670</v>
      </c>
      <c r="R24" s="22">
        <v>1239</v>
      </c>
      <c r="S24" s="2"/>
      <c r="T24" s="22">
        <v>3894</v>
      </c>
      <c r="U24" s="22">
        <v>599</v>
      </c>
      <c r="V24" s="22">
        <v>1747</v>
      </c>
      <c r="W24" s="22">
        <v>773</v>
      </c>
      <c r="X24" s="22"/>
      <c r="Y24" s="22">
        <v>1643</v>
      </c>
      <c r="Z24" s="22">
        <v>1008</v>
      </c>
      <c r="AA24" s="22">
        <v>552</v>
      </c>
      <c r="AB24" s="22">
        <v>391</v>
      </c>
      <c r="AC24" s="22">
        <v>1214</v>
      </c>
      <c r="AD24" s="22">
        <v>4593</v>
      </c>
      <c r="AE24" s="22">
        <v>331</v>
      </c>
      <c r="AF24" s="22">
        <v>5523</v>
      </c>
      <c r="AG24" s="22">
        <v>4394</v>
      </c>
      <c r="AH24" s="22"/>
      <c r="AI24" s="22">
        <v>225</v>
      </c>
      <c r="AJ24" s="22">
        <v>171</v>
      </c>
      <c r="AK24" s="22">
        <v>6624</v>
      </c>
      <c r="AL24" s="22">
        <v>271</v>
      </c>
      <c r="AM24" s="2">
        <f>SUM(D24:AL24)</f>
        <v>197132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114839</v>
      </c>
      <c r="E25" s="2">
        <v>24067</v>
      </c>
      <c r="F25" s="2">
        <v>0</v>
      </c>
      <c r="G25" s="22">
        <v>5674</v>
      </c>
      <c r="H25" s="22">
        <v>685</v>
      </c>
      <c r="I25" s="22">
        <v>19133</v>
      </c>
      <c r="J25" s="2">
        <v>0</v>
      </c>
      <c r="K25" s="2">
        <v>0</v>
      </c>
      <c r="L25" s="2">
        <v>0</v>
      </c>
      <c r="M25" s="2">
        <v>0</v>
      </c>
      <c r="N25" s="2">
        <v>983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552</v>
      </c>
      <c r="AL25" s="2">
        <v>0</v>
      </c>
      <c r="AM25" s="2">
        <f>SUM(D25:AL25)</f>
        <v>165933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152604</v>
      </c>
      <c r="E26" s="2">
        <f t="shared" ref="E26:AI26" si="0">SUM(E24:E25)</f>
        <v>79694</v>
      </c>
      <c r="F26" s="2">
        <f t="shared" si="0"/>
        <v>6252</v>
      </c>
      <c r="G26" s="2">
        <f>SUM(G24:G25)</f>
        <v>25696</v>
      </c>
      <c r="H26" s="2">
        <f t="shared" si="0"/>
        <v>9687</v>
      </c>
      <c r="I26" s="2">
        <f t="shared" si="0"/>
        <v>37264</v>
      </c>
      <c r="J26" s="2">
        <f t="shared" si="0"/>
        <v>825</v>
      </c>
      <c r="K26" s="2">
        <f t="shared" si="0"/>
        <v>121</v>
      </c>
      <c r="L26" s="2">
        <f>SUM(L24:L25)</f>
        <v>316</v>
      </c>
      <c r="M26" s="2">
        <f t="shared" si="0"/>
        <v>166</v>
      </c>
      <c r="N26" s="2">
        <f t="shared" si="0"/>
        <v>7478</v>
      </c>
      <c r="O26" s="2">
        <f t="shared" si="0"/>
        <v>5090</v>
      </c>
      <c r="P26" s="2">
        <f t="shared" si="0"/>
        <v>458</v>
      </c>
      <c r="Q26" s="2">
        <f t="shared" si="0"/>
        <v>1670</v>
      </c>
      <c r="R26" s="2">
        <f t="shared" si="0"/>
        <v>1239</v>
      </c>
      <c r="S26" s="2">
        <f>SUM(S24:S25)</f>
        <v>0</v>
      </c>
      <c r="T26" s="2">
        <f t="shared" si="0"/>
        <v>3894</v>
      </c>
      <c r="U26" s="2">
        <f t="shared" si="0"/>
        <v>599</v>
      </c>
      <c r="V26" s="2">
        <f t="shared" si="0"/>
        <v>1747</v>
      </c>
      <c r="W26" s="2">
        <f t="shared" si="0"/>
        <v>773</v>
      </c>
      <c r="X26" s="2">
        <f t="shared" si="0"/>
        <v>0</v>
      </c>
      <c r="Y26" s="2">
        <f t="shared" si="0"/>
        <v>1643</v>
      </c>
      <c r="Z26" s="2">
        <f t="shared" si="0"/>
        <v>1008</v>
      </c>
      <c r="AA26" s="2">
        <f t="shared" si="0"/>
        <v>552</v>
      </c>
      <c r="AB26" s="2">
        <f t="shared" si="0"/>
        <v>391</v>
      </c>
      <c r="AC26" s="2">
        <f t="shared" si="0"/>
        <v>1214</v>
      </c>
      <c r="AD26" s="2">
        <f t="shared" si="0"/>
        <v>4593</v>
      </c>
      <c r="AE26" s="2">
        <f t="shared" si="0"/>
        <v>331</v>
      </c>
      <c r="AF26" s="2">
        <f t="shared" si="0"/>
        <v>5523</v>
      </c>
      <c r="AG26" s="2">
        <f t="shared" si="0"/>
        <v>4394</v>
      </c>
      <c r="AH26" s="2">
        <f>SUM(AH24:AH25)</f>
        <v>0</v>
      </c>
      <c r="AI26" s="2">
        <f t="shared" si="0"/>
        <v>225</v>
      </c>
      <c r="AJ26" s="2">
        <f>SUM(AJ24:AJ25)</f>
        <v>171</v>
      </c>
      <c r="AK26" s="2">
        <f>SUM(AK24:AK25)</f>
        <v>7176</v>
      </c>
      <c r="AL26" s="2">
        <f>SUM(AL24:AL25)</f>
        <v>271</v>
      </c>
      <c r="AM26" s="2">
        <f>SUM(D26:AL26)</f>
        <v>363065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1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1"/>
    </row>
    <row r="32" spans="1:51" x14ac:dyDescent="0.2">
      <c r="AO32" s="24"/>
      <c r="AP32" s="24"/>
      <c r="AQ32" s="11"/>
    </row>
    <row r="43" spans="43:43" x14ac:dyDescent="0.2">
      <c r="AQ43" s="24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49E22-7D15-4D5E-BB67-769C0910AD97}">
  <sheetPr>
    <tabColor theme="5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6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1"/>
      <c r="R3" s="11"/>
      <c r="AL3" s="12"/>
      <c r="AM3" s="12"/>
      <c r="AN3" s="12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3" t="s">
        <v>25</v>
      </c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31</v>
      </c>
      <c r="AF4" s="13" t="s">
        <v>32</v>
      </c>
      <c r="AG4" s="13" t="s">
        <v>33</v>
      </c>
      <c r="AH4" s="13" t="s">
        <v>34</v>
      </c>
      <c r="AI4" s="25" t="s">
        <v>35</v>
      </c>
      <c r="AJ4" s="25" t="s">
        <v>36</v>
      </c>
      <c r="AK4" s="25" t="s">
        <v>37</v>
      </c>
      <c r="AL4" s="26" t="s">
        <v>38</v>
      </c>
      <c r="AM4" s="16" t="s">
        <v>39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242</v>
      </c>
      <c r="E24" s="2">
        <v>337</v>
      </c>
      <c r="F24" s="22">
        <v>40</v>
      </c>
      <c r="G24" s="22">
        <v>119</v>
      </c>
      <c r="H24" s="22">
        <v>56</v>
      </c>
      <c r="I24" s="22">
        <v>114</v>
      </c>
      <c r="J24" s="28">
        <v>6</v>
      </c>
      <c r="K24" s="28">
        <v>2</v>
      </c>
      <c r="L24" s="28">
        <v>4</v>
      </c>
      <c r="M24" s="28">
        <v>2</v>
      </c>
      <c r="N24" s="28">
        <v>40</v>
      </c>
      <c r="O24" s="28">
        <v>32</v>
      </c>
      <c r="P24" s="28">
        <v>4</v>
      </c>
      <c r="Q24" s="28">
        <v>10</v>
      </c>
      <c r="R24" s="28">
        <v>8</v>
      </c>
      <c r="S24" s="2"/>
      <c r="T24" s="28">
        <v>24</v>
      </c>
      <c r="U24" s="28">
        <v>4</v>
      </c>
      <c r="V24" s="28">
        <v>14</v>
      </c>
      <c r="W24" s="28">
        <v>6</v>
      </c>
      <c r="X24" s="28"/>
      <c r="Y24" s="28">
        <v>10</v>
      </c>
      <c r="Z24" s="28">
        <v>6</v>
      </c>
      <c r="AA24" s="28">
        <v>4</v>
      </c>
      <c r="AB24" s="28">
        <v>6</v>
      </c>
      <c r="AC24" s="28">
        <v>8</v>
      </c>
      <c r="AD24" s="28">
        <v>28</v>
      </c>
      <c r="AE24" s="28">
        <v>2</v>
      </c>
      <c r="AF24" s="28">
        <v>34</v>
      </c>
      <c r="AG24" s="28">
        <v>28</v>
      </c>
      <c r="AI24" s="28">
        <v>4</v>
      </c>
      <c r="AJ24" s="28">
        <v>4</v>
      </c>
      <c r="AK24" s="28">
        <v>58</v>
      </c>
      <c r="AL24" s="28">
        <v>4</v>
      </c>
      <c r="AM24" s="2">
        <f>SUM(D24:AL24)</f>
        <v>1260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9" t="s">
        <v>1</v>
      </c>
      <c r="D25" s="2">
        <v>552</v>
      </c>
      <c r="E25" s="2">
        <v>152</v>
      </c>
      <c r="F25" s="2">
        <v>0</v>
      </c>
      <c r="G25" s="2">
        <v>37</v>
      </c>
      <c r="H25" s="22">
        <v>4</v>
      </c>
      <c r="I25" s="22">
        <v>97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852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794</v>
      </c>
      <c r="E26" s="2">
        <f t="shared" si="0"/>
        <v>489</v>
      </c>
      <c r="F26" s="2">
        <f t="shared" si="0"/>
        <v>40</v>
      </c>
      <c r="G26" s="2">
        <f t="shared" si="0"/>
        <v>156</v>
      </c>
      <c r="H26" s="2">
        <f t="shared" si="0"/>
        <v>60</v>
      </c>
      <c r="I26" s="2">
        <f t="shared" si="0"/>
        <v>211</v>
      </c>
      <c r="J26" s="2">
        <f t="shared" si="0"/>
        <v>6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32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14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34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62</v>
      </c>
      <c r="AL26" s="2">
        <f>SUM(AL24:AL25)</f>
        <v>4</v>
      </c>
      <c r="AM26" s="2">
        <f>SUM(D26:AL26)</f>
        <v>2112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1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1"/>
    </row>
    <row r="32" spans="1:51" x14ac:dyDescent="0.2">
      <c r="AO32" s="24"/>
      <c r="AP32" s="24"/>
      <c r="AQ32" s="11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N13" sqref="N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44943</v>
      </c>
      <c r="E4" s="7">
        <v>44944</v>
      </c>
      <c r="F4" s="7">
        <v>44945</v>
      </c>
      <c r="G4" s="7">
        <v>44946</v>
      </c>
      <c r="H4" s="7">
        <v>44947</v>
      </c>
      <c r="I4" s="7">
        <v>44948</v>
      </c>
      <c r="J4" s="7">
        <v>44949</v>
      </c>
      <c r="K4" s="7">
        <v>44950</v>
      </c>
      <c r="L4" s="7">
        <v>44951</v>
      </c>
      <c r="M4" s="7">
        <v>44952</v>
      </c>
      <c r="N4" s="7">
        <v>44953</v>
      </c>
      <c r="O4" s="7">
        <v>44954</v>
      </c>
      <c r="P4" s="7">
        <v>44955</v>
      </c>
      <c r="Q4" s="7">
        <v>44956</v>
      </c>
      <c r="R4" s="7">
        <v>44957</v>
      </c>
      <c r="S4" s="8">
        <v>44958</v>
      </c>
      <c r="T4" s="8">
        <v>44959</v>
      </c>
      <c r="U4" s="8">
        <v>44960</v>
      </c>
      <c r="V4" s="8">
        <v>44961</v>
      </c>
      <c r="W4" s="8">
        <v>44962</v>
      </c>
      <c r="X4" s="8">
        <v>44963</v>
      </c>
      <c r="Y4" s="8">
        <v>44964</v>
      </c>
      <c r="Z4" s="8">
        <v>44965</v>
      </c>
      <c r="AA4" s="8">
        <v>44966</v>
      </c>
      <c r="AB4" s="8">
        <v>44967</v>
      </c>
      <c r="AC4" s="8">
        <v>44968</v>
      </c>
      <c r="AD4" s="8">
        <v>44969</v>
      </c>
      <c r="AE4" s="8">
        <v>44970</v>
      </c>
      <c r="AF4" s="8">
        <v>44971</v>
      </c>
      <c r="AG4" s="8">
        <v>44972</v>
      </c>
      <c r="AH4" s="8">
        <v>44973</v>
      </c>
      <c r="AI4" s="8">
        <v>44974</v>
      </c>
    </row>
    <row r="5" spans="1:35" x14ac:dyDescent="0.2">
      <c r="A5" s="2"/>
      <c r="B5" s="2"/>
      <c r="C5" s="5" t="s">
        <v>0</v>
      </c>
      <c r="D5" s="2">
        <v>179173</v>
      </c>
      <c r="E5" s="2">
        <v>170729</v>
      </c>
      <c r="F5" s="2">
        <v>182880</v>
      </c>
      <c r="G5" s="2">
        <v>195852</v>
      </c>
      <c r="H5" s="2">
        <v>179848</v>
      </c>
      <c r="I5" s="2">
        <v>191081</v>
      </c>
      <c r="J5" s="2">
        <v>186876</v>
      </c>
      <c r="K5" s="2">
        <v>176428</v>
      </c>
      <c r="L5" s="2">
        <v>176120</v>
      </c>
      <c r="M5" s="2">
        <v>190057</v>
      </c>
      <c r="N5" s="2">
        <v>202896</v>
      </c>
      <c r="O5" s="2">
        <v>194523</v>
      </c>
      <c r="P5" s="2">
        <v>197826</v>
      </c>
      <c r="Q5" s="2">
        <v>188400</v>
      </c>
      <c r="R5" s="2">
        <v>174601</v>
      </c>
      <c r="S5" s="2">
        <v>167359</v>
      </c>
      <c r="T5" s="2">
        <v>177782</v>
      </c>
      <c r="U5" s="2">
        <v>191079</v>
      </c>
      <c r="V5" s="2">
        <v>181822</v>
      </c>
      <c r="W5" s="2">
        <v>194216</v>
      </c>
      <c r="X5" s="2">
        <v>187969</v>
      </c>
      <c r="Y5" s="2">
        <v>179956</v>
      </c>
      <c r="Z5" s="2">
        <v>174010</v>
      </c>
      <c r="AA5" s="2">
        <v>186590</v>
      </c>
      <c r="AB5" s="2">
        <v>197811</v>
      </c>
      <c r="AC5" s="2">
        <v>189416</v>
      </c>
      <c r="AD5" s="2">
        <v>194587</v>
      </c>
      <c r="AE5" s="2">
        <v>188360</v>
      </c>
      <c r="AF5" s="2">
        <v>176382</v>
      </c>
      <c r="AG5" s="2">
        <v>177281</v>
      </c>
      <c r="AH5" s="2">
        <v>178108</v>
      </c>
      <c r="AI5" s="2">
        <v>197132</v>
      </c>
    </row>
    <row r="6" spans="1:35" x14ac:dyDescent="0.2">
      <c r="A6" s="3"/>
      <c r="B6" s="3"/>
      <c r="C6" s="6" t="s">
        <v>1</v>
      </c>
      <c r="D6" s="2">
        <v>135107</v>
      </c>
      <c r="E6" s="2">
        <v>143559</v>
      </c>
      <c r="F6" s="2">
        <v>144115</v>
      </c>
      <c r="G6" s="2">
        <v>151329</v>
      </c>
      <c r="H6" s="2">
        <v>147769</v>
      </c>
      <c r="I6" s="2">
        <v>146042</v>
      </c>
      <c r="J6" s="2">
        <v>146471</v>
      </c>
      <c r="K6" s="2">
        <v>149134</v>
      </c>
      <c r="L6" s="2">
        <v>153200</v>
      </c>
      <c r="M6" s="2">
        <v>155280</v>
      </c>
      <c r="N6" s="2">
        <v>159520</v>
      </c>
      <c r="O6" s="2">
        <v>158899</v>
      </c>
      <c r="P6" s="2">
        <v>161571</v>
      </c>
      <c r="Q6" s="2">
        <v>149367</v>
      </c>
      <c r="R6" s="2">
        <v>146181</v>
      </c>
      <c r="S6" s="2">
        <v>154232</v>
      </c>
      <c r="T6" s="2">
        <v>149868</v>
      </c>
      <c r="U6" s="2">
        <v>153206</v>
      </c>
      <c r="V6" s="2">
        <v>150323</v>
      </c>
      <c r="W6" s="2">
        <v>162566</v>
      </c>
      <c r="X6" s="2">
        <v>154035</v>
      </c>
      <c r="Y6" s="2">
        <v>145722</v>
      </c>
      <c r="Z6" s="2">
        <v>154102</v>
      </c>
      <c r="AA6" s="2">
        <v>157342</v>
      </c>
      <c r="AB6" s="2">
        <v>163328</v>
      </c>
      <c r="AC6" s="2">
        <v>163231</v>
      </c>
      <c r="AD6" s="2">
        <v>167654</v>
      </c>
      <c r="AE6" s="2">
        <v>156358</v>
      </c>
      <c r="AF6" s="2">
        <v>150651</v>
      </c>
      <c r="AG6" s="2">
        <v>161962</v>
      </c>
      <c r="AH6" s="2">
        <v>162134</v>
      </c>
      <c r="AI6" s="2">
        <v>165933</v>
      </c>
    </row>
    <row r="7" spans="1:35" x14ac:dyDescent="0.2">
      <c r="C7" s="1" t="s">
        <v>2</v>
      </c>
      <c r="D7" s="2">
        <f t="shared" ref="D7:E7" si="0">SUM(D5:D6)</f>
        <v>314280</v>
      </c>
      <c r="E7" s="2">
        <f t="shared" si="0"/>
        <v>314288</v>
      </c>
      <c r="F7" s="2">
        <f t="shared" ref="F7:G7" si="1">SUM(F5:F6)</f>
        <v>326995</v>
      </c>
      <c r="G7" s="2">
        <f t="shared" si="1"/>
        <v>347181</v>
      </c>
      <c r="H7" s="2">
        <f t="shared" ref="H7:I7" si="2">SUM(H5:H6)</f>
        <v>327617</v>
      </c>
      <c r="I7" s="2">
        <f t="shared" si="2"/>
        <v>337123</v>
      </c>
      <c r="J7" s="2">
        <f t="shared" ref="J7:K7" si="3">SUM(J5:J6)</f>
        <v>333347</v>
      </c>
      <c r="K7" s="2">
        <f t="shared" si="3"/>
        <v>325562</v>
      </c>
      <c r="L7" s="2">
        <f t="shared" ref="L7:M7" si="4">SUM(L5:L6)</f>
        <v>329320</v>
      </c>
      <c r="M7" s="2">
        <f t="shared" si="4"/>
        <v>345337</v>
      </c>
      <c r="N7" s="2">
        <f t="shared" ref="N7:O7" si="5">SUM(N5:N6)</f>
        <v>362416</v>
      </c>
      <c r="O7" s="2">
        <f t="shared" si="5"/>
        <v>353422</v>
      </c>
      <c r="P7" s="2">
        <f t="shared" ref="P7:Q7" si="6">SUM(P5:P6)</f>
        <v>359397</v>
      </c>
      <c r="Q7" s="2">
        <f t="shared" si="6"/>
        <v>337767</v>
      </c>
      <c r="R7" s="2">
        <f t="shared" ref="R7:S7" si="7">SUM(R5:R6)</f>
        <v>320782</v>
      </c>
      <c r="S7" s="2">
        <f t="shared" si="7"/>
        <v>321591</v>
      </c>
      <c r="T7" s="2">
        <f t="shared" ref="T7:U7" si="8">SUM(T5:T6)</f>
        <v>327650</v>
      </c>
      <c r="U7" s="2">
        <f t="shared" si="8"/>
        <v>344285</v>
      </c>
      <c r="V7" s="2">
        <f t="shared" ref="V7:W7" si="9">SUM(V5:V6)</f>
        <v>332145</v>
      </c>
      <c r="W7" s="2">
        <f t="shared" si="9"/>
        <v>356782</v>
      </c>
      <c r="X7" s="2">
        <f t="shared" ref="X7:Y7" si="10">SUM(X5:X6)</f>
        <v>342004</v>
      </c>
      <c r="Y7" s="2">
        <f t="shared" si="10"/>
        <v>325678</v>
      </c>
      <c r="Z7" s="2">
        <f t="shared" ref="Z7:AA7" si="11">SUM(Z5:Z6)</f>
        <v>328112</v>
      </c>
      <c r="AA7" s="2">
        <f t="shared" si="11"/>
        <v>343932</v>
      </c>
      <c r="AB7" s="2">
        <f t="shared" ref="AB7:AC7" si="12">SUM(AB5:AB6)</f>
        <v>361139</v>
      </c>
      <c r="AC7" s="2">
        <f t="shared" si="12"/>
        <v>352647</v>
      </c>
      <c r="AD7" s="2">
        <f t="shared" ref="AD7:AE7" si="13">SUM(AD5:AD6)</f>
        <v>362241</v>
      </c>
      <c r="AE7" s="2">
        <f t="shared" si="13"/>
        <v>344718</v>
      </c>
      <c r="AF7" s="2">
        <f t="shared" ref="AF7:AG7" si="14">SUM(AF5:AF6)</f>
        <v>327033</v>
      </c>
      <c r="AG7" s="2">
        <f t="shared" si="14"/>
        <v>339243</v>
      </c>
      <c r="AH7" s="2">
        <f t="shared" ref="AH7:AI7" si="15">SUM(AH5:AH6)</f>
        <v>340242</v>
      </c>
      <c r="AI7" s="2">
        <f t="shared" si="15"/>
        <v>363065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9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10" t="s">
        <v>3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17-Feb</vt:lpstr>
      <vt:lpstr>Daily flt 17-Feb</vt:lpstr>
      <vt:lpstr>Pax 1 month</vt:lpstr>
      <vt:lpstr>Pax 1 year</vt:lpstr>
      <vt:lpstr>'Daily flt 17-Feb'!Print_Area</vt:lpstr>
      <vt:lpstr>'Daily pax 17-Feb'!Print_Area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2023-02-20T04:30:02Z</cp:lastPrinted>
  <dcterms:created xsi:type="dcterms:W3CDTF">2022-10-17T04:10:42Z</dcterms:created>
  <dcterms:modified xsi:type="dcterms:W3CDTF">2023-02-20T04:30:29Z</dcterms:modified>
</cp:coreProperties>
</file>