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CC82224-A0CE-4EEC-957E-AF6DBFD54933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3-Mar" sheetId="74" r:id="rId1"/>
    <sheet name="Daily flt 23-Mar" sheetId="7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23-Mar'!$D$59:$AN$90</definedName>
    <definedName name="_xlnm.Print_Area" localSheetId="0">'Daily pax 23-Mar'!$D$60:$AN$88</definedName>
    <definedName name="_xlnm.Print_Area" localSheetId="2">'Pax 1 month'!$H$15:$AC$47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5" l="1"/>
  <c r="AK26" i="75"/>
  <c r="AJ26" i="75"/>
  <c r="AI26" i="75"/>
  <c r="AH26" i="75"/>
  <c r="AG26" i="75"/>
  <c r="AF26" i="75"/>
  <c r="AE26" i="75"/>
  <c r="AD26" i="75"/>
  <c r="AC26" i="75"/>
  <c r="AB26" i="75"/>
  <c r="AA26" i="75"/>
  <c r="Z26" i="75"/>
  <c r="Y26" i="75"/>
  <c r="X26" i="75"/>
  <c r="W26" i="75"/>
  <c r="V26" i="75"/>
  <c r="U26" i="75"/>
  <c r="T26" i="75"/>
  <c r="S26" i="75"/>
  <c r="R26" i="75"/>
  <c r="Q26" i="75"/>
  <c r="P26" i="75"/>
  <c r="O26" i="75"/>
  <c r="N26" i="75"/>
  <c r="M26" i="75"/>
  <c r="L26" i="75"/>
  <c r="K26" i="75"/>
  <c r="J26" i="75"/>
  <c r="I26" i="75"/>
  <c r="H26" i="75"/>
  <c r="G26" i="75"/>
  <c r="AM26" i="75" s="1"/>
  <c r="F26" i="75"/>
  <c r="E26" i="75"/>
  <c r="D26" i="75"/>
  <c r="AM25" i="75"/>
  <c r="AM24" i="75"/>
  <c r="AL26" i="74"/>
  <c r="AK26" i="74"/>
  <c r="AJ26" i="74"/>
  <c r="AI26" i="74"/>
  <c r="AH26" i="74"/>
  <c r="AG26" i="74"/>
  <c r="AF26" i="74"/>
  <c r="AE26" i="74"/>
  <c r="AD26" i="74"/>
  <c r="AC26" i="74"/>
  <c r="AB26" i="74"/>
  <c r="AA26" i="74"/>
  <c r="Z26" i="74"/>
  <c r="Y26" i="74"/>
  <c r="X26" i="74"/>
  <c r="W26" i="74"/>
  <c r="V26" i="74"/>
  <c r="U26" i="74"/>
  <c r="T26" i="74"/>
  <c r="S26" i="74"/>
  <c r="R26" i="74"/>
  <c r="Q26" i="74"/>
  <c r="P26" i="74"/>
  <c r="O26" i="74"/>
  <c r="N26" i="74"/>
  <c r="M26" i="74"/>
  <c r="L26" i="74"/>
  <c r="K26" i="74"/>
  <c r="J26" i="74"/>
  <c r="I26" i="74"/>
  <c r="H26" i="74"/>
  <c r="G26" i="74"/>
  <c r="F26" i="74"/>
  <c r="E26" i="74"/>
  <c r="AM26" i="74" s="1"/>
  <c r="D26" i="74"/>
  <c r="AM25" i="74"/>
  <c r="AM24" i="74"/>
  <c r="AF7" i="5"/>
  <c r="AE7" i="5" l="1"/>
  <c r="AD7" i="5" l="1"/>
  <c r="AC7" i="5" l="1"/>
  <c r="AB7" i="5" l="1"/>
  <c r="AA7" i="5" l="1"/>
  <c r="Z7" i="5" l="1"/>
  <c r="Y7" i="5" l="1"/>
  <c r="X7" i="5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P7" i="4" l="1"/>
  <c r="I7" i="5" l="1"/>
  <c r="H7" i="5" l="1"/>
  <c r="G7" i="5" l="1"/>
  <c r="F7" i="5" l="1"/>
  <c r="E7" i="5" l="1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<sst xmlns="http://schemas.openxmlformats.org/spreadsheetml/2006/main" count="125" uniqueCount="42">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</sst>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23rd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23-Mar'!$C$24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23-Mar'!$D$4:$AL$4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23-Mar'!$D$24:$AL$24</c:f>
              <c:numCache>
                <c:formatCode>_(* #,##0_);_(* \(#,##0\);_(* "-"??_);_(@_)</c:formatCode>
                <c:ptCount val="29"/>
                <c:pt idx="0">
                  <c:v>33765</c:v>
                </c:pt>
                <c:pt idx="1">
                  <c:v>50454</c:v>
                </c:pt>
                <c:pt idx="2" formatCode="#,##0">
                  <c:v>5855</c:v>
                </c:pt>
                <c:pt idx="3" formatCode="#,##0">
                  <c:v>18243</c:v>
                </c:pt>
                <c:pt idx="4" formatCode="#,##0">
                  <c:v>8765</c:v>
                </c:pt>
                <c:pt idx="5" formatCode="#,##0">
                  <c:v>17549</c:v>
                </c:pt>
                <c:pt idx="6" formatCode="#,##0">
                  <c:v>348</c:v>
                </c:pt>
                <c:pt idx="7" formatCode="#,##0">
                  <c:v>220</c:v>
                </c:pt>
                <c:pt idx="8" formatCode="#,##0">
                  <c:v>5401</c:v>
                </c:pt>
                <c:pt idx="9" formatCode="#,##0">
                  <c:v>4466</c:v>
                </c:pt>
                <c:pt idx="10" formatCode="#,##0">
                  <c:v>343</c:v>
                </c:pt>
                <c:pt idx="11" formatCode="#,##0">
                  <c:v>1920</c:v>
                </c:pt>
                <c:pt idx="12" formatCode="#,##0">
                  <c:v>1251</c:v>
                </c:pt>
                <c:pt idx="13" formatCode="#,##0">
                  <c:v>3734</c:v>
                </c:pt>
                <c:pt idx="14" formatCode="#,##0">
                  <c:v>623</c:v>
                </c:pt>
                <c:pt idx="15" formatCode="#,##0">
                  <c:v>1001</c:v>
                </c:pt>
                <c:pt idx="16" formatCode="#,##0">
                  <c:v>503</c:v>
                </c:pt>
                <c:pt idx="17" formatCode="#,##0">
                  <c:v>1299</c:v>
                </c:pt>
                <c:pt idx="18" formatCode="#,##0">
                  <c:v>1232</c:v>
                </c:pt>
                <c:pt idx="19" formatCode="#,##0">
                  <c:v>334</c:v>
                </c:pt>
                <c:pt idx="20" formatCode="#,##0">
                  <c:v>220</c:v>
                </c:pt>
                <c:pt idx="21" formatCode="#,##0">
                  <c:v>1227</c:v>
                </c:pt>
                <c:pt idx="22" formatCode="#,##0">
                  <c:v>4056</c:v>
                </c:pt>
                <c:pt idx="23" formatCode="#,##0">
                  <c:v>6188</c:v>
                </c:pt>
                <c:pt idx="24" formatCode="#,##0">
                  <c:v>3674</c:v>
                </c:pt>
                <c:pt idx="25" formatCode="#,##0">
                  <c:v>237</c:v>
                </c:pt>
                <c:pt idx="26" formatCode="#,##0">
                  <c:v>195</c:v>
                </c:pt>
                <c:pt idx="27" formatCode="#,##0">
                  <c:v>5830</c:v>
                </c:pt>
                <c:pt idx="28" formatCode="#,##0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5-4323-A93F-9532D5D9FD6A}"/>
            </c:ext>
          </c:extLst>
        </c:ser>
        <c:ser>
          <c:idx val="2"/>
          <c:order val="1"/>
          <c:tx>
            <c:strRef>
              <c:f>'Daily pax 23-Mar'!$C$25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23-Mar'!$D$4:$AL$4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23-Mar'!$D$25:$AL$25</c:f>
              <c:numCache>
                <c:formatCode>_(* #,##0_);_(* \(#,##0\);_(* "-"??_);_(@_)</c:formatCode>
                <c:ptCount val="29"/>
                <c:pt idx="0">
                  <c:v>108818</c:v>
                </c:pt>
                <c:pt idx="1">
                  <c:v>23554</c:v>
                </c:pt>
                <c:pt idx="2">
                  <c:v>0</c:v>
                </c:pt>
                <c:pt idx="3" formatCode="#,##0">
                  <c:v>4341</c:v>
                </c:pt>
                <c:pt idx="4" formatCode="#,##0">
                  <c:v>618</c:v>
                </c:pt>
                <c:pt idx="5" formatCode="#,##0">
                  <c:v>19324</c:v>
                </c:pt>
                <c:pt idx="6">
                  <c:v>0</c:v>
                </c:pt>
                <c:pt idx="7">
                  <c:v>0</c:v>
                </c:pt>
                <c:pt idx="8">
                  <c:v>1120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441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5-4323-A93F-9532D5D9FD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23rd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23-Mar'!$C$24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23-Mar'!$D$4:$AL$4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23-Mar'!$D$24:$AL$24</c:f>
              <c:numCache>
                <c:formatCode>_(* #,##0_);_(* \(#,##0\);_(* "-"??_);_(@_)</c:formatCode>
                <c:ptCount val="29"/>
                <c:pt idx="0">
                  <c:v>232</c:v>
                </c:pt>
                <c:pt idx="1">
                  <c:v>308</c:v>
                </c:pt>
                <c:pt idx="2" formatCode="#,##0">
                  <c:v>36</c:v>
                </c:pt>
                <c:pt idx="3" formatCode="#,##0">
                  <c:v>128</c:v>
                </c:pt>
                <c:pt idx="4" formatCode="#,##0">
                  <c:v>52</c:v>
                </c:pt>
                <c:pt idx="5" formatCode="#,##0">
                  <c:v>118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36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8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26</c:v>
                </c:pt>
                <c:pt idx="23" formatCode="General">
                  <c:v>44</c:v>
                </c:pt>
                <c:pt idx="24" formatCode="General">
                  <c:v>24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62</c:v>
                </c:pt>
                <c:pt idx="28" formatCode="General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3-413F-B844-4747FE4B6C8E}"/>
            </c:ext>
          </c:extLst>
        </c:ser>
        <c:ser>
          <c:idx val="2"/>
          <c:order val="1"/>
          <c:tx>
            <c:strRef>
              <c:f>'Daily flt 23-Mar'!$C$25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23-Mar'!$D$4:$AL$4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23-Mar'!$D$25:$AL$25</c:f>
              <c:numCache>
                <c:formatCode>_(* #,##0_);_(* \(#,##0\);_(* "-"??_);_(@_)</c:formatCode>
                <c:ptCount val="29"/>
                <c:pt idx="0">
                  <c:v>539</c:v>
                </c:pt>
                <c:pt idx="1">
                  <c:v>152</c:v>
                </c:pt>
                <c:pt idx="2">
                  <c:v>0</c:v>
                </c:pt>
                <c:pt idx="3" formatCode="#,##0">
                  <c:v>29</c:v>
                </c:pt>
                <c:pt idx="4" formatCode="#,##0">
                  <c:v>4</c:v>
                </c:pt>
                <c:pt idx="5" formatCode="#,##0">
                  <c:v>104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3-413F-B844-4747FE4B6C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23rd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44980</c:v>
                </c:pt>
                <c:pt idx="1">
                  <c:v>44981</c:v>
                </c:pt>
                <c:pt idx="2">
                  <c:v>44982</c:v>
                </c:pt>
                <c:pt idx="3">
                  <c:v>44983</c:v>
                </c:pt>
                <c:pt idx="4">
                  <c:v>44984</c:v>
                </c:pt>
                <c:pt idx="5">
                  <c:v>44985</c:v>
                </c:pt>
                <c:pt idx="6">
                  <c:v>44986</c:v>
                </c:pt>
                <c:pt idx="7">
                  <c:v>44987</c:v>
                </c:pt>
                <c:pt idx="8">
                  <c:v>44988</c:v>
                </c:pt>
                <c:pt idx="9">
                  <c:v>44989</c:v>
                </c:pt>
                <c:pt idx="10">
                  <c:v>44990</c:v>
                </c:pt>
                <c:pt idx="11">
                  <c:v>44991</c:v>
                </c:pt>
                <c:pt idx="12">
                  <c:v>44992</c:v>
                </c:pt>
                <c:pt idx="13">
                  <c:v>44993</c:v>
                </c:pt>
                <c:pt idx="14">
                  <c:v>44994</c:v>
                </c:pt>
                <c:pt idx="15">
                  <c:v>44995</c:v>
                </c:pt>
                <c:pt idx="16">
                  <c:v>44996</c:v>
                </c:pt>
                <c:pt idx="17">
                  <c:v>44997</c:v>
                </c:pt>
                <c:pt idx="18">
                  <c:v>44998</c:v>
                </c:pt>
                <c:pt idx="19">
                  <c:v>44999</c:v>
                </c:pt>
                <c:pt idx="20">
                  <c:v>45000</c:v>
                </c:pt>
                <c:pt idx="21">
                  <c:v>45001</c:v>
                </c:pt>
                <c:pt idx="22">
                  <c:v>45002</c:v>
                </c:pt>
                <c:pt idx="23">
                  <c:v>45003</c:v>
                </c:pt>
                <c:pt idx="24">
                  <c:v>45004</c:v>
                </c:pt>
                <c:pt idx="25">
                  <c:v>45005</c:v>
                </c:pt>
                <c:pt idx="26">
                  <c:v>45006</c:v>
                </c:pt>
                <c:pt idx="27">
                  <c:v>45007</c:v>
                </c:pt>
                <c:pt idx="28">
                  <c:v>45008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352104</c:v>
                </c:pt>
                <c:pt idx="1">
                  <c:v>364855</c:v>
                </c:pt>
                <c:pt idx="2">
                  <c:v>360394</c:v>
                </c:pt>
                <c:pt idx="3">
                  <c:v>367447</c:v>
                </c:pt>
                <c:pt idx="4">
                  <c:v>348057</c:v>
                </c:pt>
                <c:pt idx="5">
                  <c:v>332238</c:v>
                </c:pt>
                <c:pt idx="6">
                  <c:v>338426</c:v>
                </c:pt>
                <c:pt idx="7">
                  <c:v>349429</c:v>
                </c:pt>
                <c:pt idx="8">
                  <c:v>361267</c:v>
                </c:pt>
                <c:pt idx="9">
                  <c:v>358519</c:v>
                </c:pt>
                <c:pt idx="10">
                  <c:v>356201</c:v>
                </c:pt>
                <c:pt idx="11">
                  <c:v>355011</c:v>
                </c:pt>
                <c:pt idx="12">
                  <c:v>346448</c:v>
                </c:pt>
                <c:pt idx="13">
                  <c:v>339671</c:v>
                </c:pt>
                <c:pt idx="14">
                  <c:v>344888</c:v>
                </c:pt>
                <c:pt idx="15">
                  <c:v>359314</c:v>
                </c:pt>
                <c:pt idx="16">
                  <c:v>352074</c:v>
                </c:pt>
                <c:pt idx="17">
                  <c:v>364255</c:v>
                </c:pt>
                <c:pt idx="18">
                  <c:v>348855</c:v>
                </c:pt>
                <c:pt idx="19">
                  <c:v>326157</c:v>
                </c:pt>
                <c:pt idx="20">
                  <c:v>340198</c:v>
                </c:pt>
                <c:pt idx="21">
                  <c:v>343020</c:v>
                </c:pt>
                <c:pt idx="22">
                  <c:v>359805</c:v>
                </c:pt>
                <c:pt idx="23">
                  <c:v>347917</c:v>
                </c:pt>
                <c:pt idx="24">
                  <c:v>357169</c:v>
                </c:pt>
                <c:pt idx="25">
                  <c:v>343483</c:v>
                </c:pt>
                <c:pt idx="26">
                  <c:v>330458</c:v>
                </c:pt>
                <c:pt idx="27">
                  <c:v>330383</c:v>
                </c:pt>
                <c:pt idx="28">
                  <c:v>337772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44980</c:v>
                </c:pt>
                <c:pt idx="1">
                  <c:v>44981</c:v>
                </c:pt>
                <c:pt idx="2">
                  <c:v>44982</c:v>
                </c:pt>
                <c:pt idx="3">
                  <c:v>44983</c:v>
                </c:pt>
                <c:pt idx="4">
                  <c:v>44984</c:v>
                </c:pt>
                <c:pt idx="5">
                  <c:v>44985</c:v>
                </c:pt>
                <c:pt idx="6">
                  <c:v>44986</c:v>
                </c:pt>
                <c:pt idx="7">
                  <c:v>44987</c:v>
                </c:pt>
                <c:pt idx="8">
                  <c:v>44988</c:v>
                </c:pt>
                <c:pt idx="9">
                  <c:v>44989</c:v>
                </c:pt>
                <c:pt idx="10">
                  <c:v>44990</c:v>
                </c:pt>
                <c:pt idx="11">
                  <c:v>44991</c:v>
                </c:pt>
                <c:pt idx="12">
                  <c:v>44992</c:v>
                </c:pt>
                <c:pt idx="13">
                  <c:v>44993</c:v>
                </c:pt>
                <c:pt idx="14">
                  <c:v>44994</c:v>
                </c:pt>
                <c:pt idx="15">
                  <c:v>44995</c:v>
                </c:pt>
                <c:pt idx="16">
                  <c:v>44996</c:v>
                </c:pt>
                <c:pt idx="17">
                  <c:v>44997</c:v>
                </c:pt>
                <c:pt idx="18">
                  <c:v>44998</c:v>
                </c:pt>
                <c:pt idx="19">
                  <c:v>44999</c:v>
                </c:pt>
                <c:pt idx="20">
                  <c:v>45000</c:v>
                </c:pt>
                <c:pt idx="21">
                  <c:v>45001</c:v>
                </c:pt>
                <c:pt idx="22">
                  <c:v>45002</c:v>
                </c:pt>
                <c:pt idx="23">
                  <c:v>45003</c:v>
                </c:pt>
                <c:pt idx="24">
                  <c:v>45004</c:v>
                </c:pt>
                <c:pt idx="25">
                  <c:v>45005</c:v>
                </c:pt>
                <c:pt idx="26">
                  <c:v>45006</c:v>
                </c:pt>
                <c:pt idx="27">
                  <c:v>45007</c:v>
                </c:pt>
                <c:pt idx="28">
                  <c:v>45008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185059</c:v>
                </c:pt>
                <c:pt idx="1">
                  <c:v>196392</c:v>
                </c:pt>
                <c:pt idx="2">
                  <c:v>190268</c:v>
                </c:pt>
                <c:pt idx="3">
                  <c:v>192017</c:v>
                </c:pt>
                <c:pt idx="4">
                  <c:v>186961</c:v>
                </c:pt>
                <c:pt idx="5">
                  <c:v>172101</c:v>
                </c:pt>
                <c:pt idx="6">
                  <c:v>169694</c:v>
                </c:pt>
                <c:pt idx="7">
                  <c:v>185348</c:v>
                </c:pt>
                <c:pt idx="8">
                  <c:v>193580</c:v>
                </c:pt>
                <c:pt idx="9">
                  <c:v>191908</c:v>
                </c:pt>
                <c:pt idx="10">
                  <c:v>183025</c:v>
                </c:pt>
                <c:pt idx="11">
                  <c:v>187895</c:v>
                </c:pt>
                <c:pt idx="12">
                  <c:v>182965</c:v>
                </c:pt>
                <c:pt idx="13">
                  <c:v>176896</c:v>
                </c:pt>
                <c:pt idx="14">
                  <c:v>180711</c:v>
                </c:pt>
                <c:pt idx="15">
                  <c:v>187732</c:v>
                </c:pt>
                <c:pt idx="16">
                  <c:v>182708</c:v>
                </c:pt>
                <c:pt idx="17">
                  <c:v>187854</c:v>
                </c:pt>
                <c:pt idx="18">
                  <c:v>185552</c:v>
                </c:pt>
                <c:pt idx="19">
                  <c:v>171244</c:v>
                </c:pt>
                <c:pt idx="20">
                  <c:v>174886</c:v>
                </c:pt>
                <c:pt idx="21">
                  <c:v>176693</c:v>
                </c:pt>
                <c:pt idx="22">
                  <c:v>190167</c:v>
                </c:pt>
                <c:pt idx="23">
                  <c:v>183089</c:v>
                </c:pt>
                <c:pt idx="24">
                  <c:v>185977</c:v>
                </c:pt>
                <c:pt idx="25">
                  <c:v>183983</c:v>
                </c:pt>
                <c:pt idx="26">
                  <c:v>176203</c:v>
                </c:pt>
                <c:pt idx="27">
                  <c:v>173213</c:v>
                </c:pt>
                <c:pt idx="28">
                  <c:v>179556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44980</c:v>
                </c:pt>
                <c:pt idx="1">
                  <c:v>44981</c:v>
                </c:pt>
                <c:pt idx="2">
                  <c:v>44982</c:v>
                </c:pt>
                <c:pt idx="3">
                  <c:v>44983</c:v>
                </c:pt>
                <c:pt idx="4">
                  <c:v>44984</c:v>
                </c:pt>
                <c:pt idx="5">
                  <c:v>44985</c:v>
                </c:pt>
                <c:pt idx="6">
                  <c:v>44986</c:v>
                </c:pt>
                <c:pt idx="7">
                  <c:v>44987</c:v>
                </c:pt>
                <c:pt idx="8">
                  <c:v>44988</c:v>
                </c:pt>
                <c:pt idx="9">
                  <c:v>44989</c:v>
                </c:pt>
                <c:pt idx="10">
                  <c:v>44990</c:v>
                </c:pt>
                <c:pt idx="11">
                  <c:v>44991</c:v>
                </c:pt>
                <c:pt idx="12">
                  <c:v>44992</c:v>
                </c:pt>
                <c:pt idx="13">
                  <c:v>44993</c:v>
                </c:pt>
                <c:pt idx="14">
                  <c:v>44994</c:v>
                </c:pt>
                <c:pt idx="15">
                  <c:v>44995</c:v>
                </c:pt>
                <c:pt idx="16">
                  <c:v>44996</c:v>
                </c:pt>
                <c:pt idx="17">
                  <c:v>44997</c:v>
                </c:pt>
                <c:pt idx="18">
                  <c:v>44998</c:v>
                </c:pt>
                <c:pt idx="19">
                  <c:v>44999</c:v>
                </c:pt>
                <c:pt idx="20">
                  <c:v>45000</c:v>
                </c:pt>
                <c:pt idx="21">
                  <c:v>45001</c:v>
                </c:pt>
                <c:pt idx="22">
                  <c:v>45002</c:v>
                </c:pt>
                <c:pt idx="23">
                  <c:v>45003</c:v>
                </c:pt>
                <c:pt idx="24">
                  <c:v>45004</c:v>
                </c:pt>
                <c:pt idx="25">
                  <c:v>45005</c:v>
                </c:pt>
                <c:pt idx="26">
                  <c:v>45006</c:v>
                </c:pt>
                <c:pt idx="27">
                  <c:v>45007</c:v>
                </c:pt>
                <c:pt idx="28">
                  <c:v>45008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167045</c:v>
                </c:pt>
                <c:pt idx="1">
                  <c:v>168463</c:v>
                </c:pt>
                <c:pt idx="2">
                  <c:v>170126</c:v>
                </c:pt>
                <c:pt idx="3">
                  <c:v>175430</c:v>
                </c:pt>
                <c:pt idx="4">
                  <c:v>161096</c:v>
                </c:pt>
                <c:pt idx="5">
                  <c:v>160137</c:v>
                </c:pt>
                <c:pt idx="6">
                  <c:v>168732</c:v>
                </c:pt>
                <c:pt idx="7">
                  <c:v>164081</c:v>
                </c:pt>
                <c:pt idx="8">
                  <c:v>167687</c:v>
                </c:pt>
                <c:pt idx="9">
                  <c:v>166611</c:v>
                </c:pt>
                <c:pt idx="10">
                  <c:v>173176</c:v>
                </c:pt>
                <c:pt idx="11">
                  <c:v>167116</c:v>
                </c:pt>
                <c:pt idx="12">
                  <c:v>163483</c:v>
                </c:pt>
                <c:pt idx="13">
                  <c:v>162775</c:v>
                </c:pt>
                <c:pt idx="14">
                  <c:v>164177</c:v>
                </c:pt>
                <c:pt idx="15">
                  <c:v>171582</c:v>
                </c:pt>
                <c:pt idx="16">
                  <c:v>169366</c:v>
                </c:pt>
                <c:pt idx="17">
                  <c:v>176401</c:v>
                </c:pt>
                <c:pt idx="18">
                  <c:v>163303</c:v>
                </c:pt>
                <c:pt idx="19">
                  <c:v>154913</c:v>
                </c:pt>
                <c:pt idx="20">
                  <c:v>165312</c:v>
                </c:pt>
                <c:pt idx="21">
                  <c:v>166327</c:v>
                </c:pt>
                <c:pt idx="22">
                  <c:v>169638</c:v>
                </c:pt>
                <c:pt idx="23">
                  <c:v>164828</c:v>
                </c:pt>
                <c:pt idx="24">
                  <c:v>171192</c:v>
                </c:pt>
                <c:pt idx="25">
                  <c:v>159500</c:v>
                </c:pt>
                <c:pt idx="26">
                  <c:v>154255</c:v>
                </c:pt>
                <c:pt idx="27">
                  <c:v>157170</c:v>
                </c:pt>
                <c:pt idx="28">
                  <c:v>158216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D20E1E-04F3-4DE0-9030-2C87FE704533}"/>
            </a:ext>
          </a:extLst>
        </xdr:cNvPr>
        <xdr:cNvSpPr txBox="1"/>
      </xdr:nvSpPr>
      <xdr:spPr>
        <a:xfrm>
          <a:off x="291750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36</xdr:col>
      <xdr:colOff>232833</xdr:colOff>
      <xdr:row>55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7D1BB5-0105-4023-B83D-4A6D19B29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C2DBF1-3574-408C-AD66-FA7E4A0162E9}"/>
            </a:ext>
          </a:extLst>
        </xdr:cNvPr>
        <xdr:cNvSpPr txBox="1"/>
      </xdr:nvSpPr>
      <xdr:spPr>
        <a:xfrm>
          <a:off x="26184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8619</xdr:colOff>
      <xdr:row>55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E245FA-5E00-427A-A3DD-EAB2FA735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263072</xdr:colOff>
      <xdr:row>14</xdr:row>
      <xdr:rowOff>148996</xdr:rowOff>
    </xdr:from>
    <xdr:to>
      <xdr:col>28</xdr:col>
      <xdr:colOff>637275</xdr:colOff>
      <xdr:row>45</xdr:row>
      <xdr:rowOff>119365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3-Mar"/>
      <sheetName val="Daily flt 23-Mar"/>
      <sheetName val="Daily pax 22-Mar"/>
      <sheetName val="Daily flt 22-Mar"/>
      <sheetName val="Daily pax 21-Mar"/>
      <sheetName val="Daily flt 21-Mar"/>
      <sheetName val="Daily pax 20-Mar"/>
      <sheetName val="Daily flt 20-Mar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33765</v>
          </cell>
          <cell r="E24">
            <v>50454</v>
          </cell>
          <cell r="F24">
            <v>5855</v>
          </cell>
          <cell r="G24">
            <v>18243</v>
          </cell>
          <cell r="H24">
            <v>8765</v>
          </cell>
          <cell r="I24">
            <v>17549</v>
          </cell>
          <cell r="J24">
            <v>348</v>
          </cell>
          <cell r="L24">
            <v>220</v>
          </cell>
          <cell r="N24">
            <v>5401</v>
          </cell>
          <cell r="O24">
            <v>4466</v>
          </cell>
          <cell r="P24">
            <v>343</v>
          </cell>
          <cell r="Q24">
            <v>1920</v>
          </cell>
          <cell r="R24">
            <v>1251</v>
          </cell>
          <cell r="T24">
            <v>3734</v>
          </cell>
          <cell r="U24">
            <v>623</v>
          </cell>
          <cell r="V24">
            <v>1001</v>
          </cell>
          <cell r="W24">
            <v>503</v>
          </cell>
          <cell r="Y24">
            <v>1299</v>
          </cell>
          <cell r="Z24">
            <v>1232</v>
          </cell>
          <cell r="AA24">
            <v>334</v>
          </cell>
          <cell r="AB24">
            <v>220</v>
          </cell>
          <cell r="AC24">
            <v>1227</v>
          </cell>
          <cell r="AD24">
            <v>4056</v>
          </cell>
          <cell r="AF24">
            <v>6188</v>
          </cell>
          <cell r="AG24">
            <v>3674</v>
          </cell>
          <cell r="AI24">
            <v>237</v>
          </cell>
          <cell r="AJ24">
            <v>195</v>
          </cell>
          <cell r="AK24">
            <v>5830</v>
          </cell>
          <cell r="AL24">
            <v>623</v>
          </cell>
        </row>
        <row r="25">
          <cell r="C25" t="str">
            <v>International</v>
          </cell>
          <cell r="D25">
            <v>108818</v>
          </cell>
          <cell r="E25">
            <v>23554</v>
          </cell>
          <cell r="F25">
            <v>0</v>
          </cell>
          <cell r="G25">
            <v>4341</v>
          </cell>
          <cell r="H25">
            <v>618</v>
          </cell>
          <cell r="I25">
            <v>19324</v>
          </cell>
          <cell r="J25">
            <v>0</v>
          </cell>
          <cell r="K25">
            <v>0</v>
          </cell>
          <cell r="L25">
            <v>0</v>
          </cell>
          <cell r="N25">
            <v>1120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441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232</v>
          </cell>
          <cell r="E24">
            <v>308</v>
          </cell>
          <cell r="F24">
            <v>36</v>
          </cell>
          <cell r="G24">
            <v>128</v>
          </cell>
          <cell r="H24">
            <v>52</v>
          </cell>
          <cell r="I24">
            <v>118</v>
          </cell>
          <cell r="J24">
            <v>2</v>
          </cell>
          <cell r="L24">
            <v>2</v>
          </cell>
          <cell r="N24">
            <v>36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6</v>
          </cell>
          <cell r="W24">
            <v>4</v>
          </cell>
          <cell r="Y24">
            <v>8</v>
          </cell>
          <cell r="Z24">
            <v>8</v>
          </cell>
          <cell r="AA24">
            <v>2</v>
          </cell>
          <cell r="AB24">
            <v>4</v>
          </cell>
          <cell r="AC24">
            <v>8</v>
          </cell>
          <cell r="AD24">
            <v>26</v>
          </cell>
          <cell r="AF24">
            <v>44</v>
          </cell>
          <cell r="AG24">
            <v>24</v>
          </cell>
          <cell r="AI24">
            <v>4</v>
          </cell>
          <cell r="AJ24">
            <v>4</v>
          </cell>
          <cell r="AK24">
            <v>62</v>
          </cell>
          <cell r="AL24">
            <v>7</v>
          </cell>
        </row>
        <row r="25">
          <cell r="C25" t="str">
            <v>International</v>
          </cell>
          <cell r="D25">
            <v>539</v>
          </cell>
          <cell r="E25">
            <v>152</v>
          </cell>
          <cell r="F25">
            <v>0</v>
          </cell>
          <cell r="G25">
            <v>29</v>
          </cell>
          <cell r="H25">
            <v>4</v>
          </cell>
          <cell r="I25">
            <v>104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80561-78A3-4C75-BC28-2F6EA747F1CA}">
  <sheetPr>
    <tabColor theme="9"/>
    <pageSetUpPr fitToPage="1"/>
  </sheetPr>
  <dimension ref="A3:AY93"/>
  <sheetViews>
    <sheetView tabSelected="1" topLeftCell="C1" zoomScale="70" zoomScaleNormal="7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33765</v>
      </c>
      <c r="E24" s="2">
        <v>50454</v>
      </c>
      <c r="F24" s="21">
        <v>5855</v>
      </c>
      <c r="G24" s="21">
        <v>18243</v>
      </c>
      <c r="H24" s="21">
        <v>8765</v>
      </c>
      <c r="I24" s="21">
        <v>17549</v>
      </c>
      <c r="J24" s="21">
        <v>348</v>
      </c>
      <c r="K24" s="21"/>
      <c r="L24" s="21">
        <v>220</v>
      </c>
      <c r="M24" s="21"/>
      <c r="N24" s="21">
        <v>5401</v>
      </c>
      <c r="O24" s="21">
        <v>4466</v>
      </c>
      <c r="P24" s="21">
        <v>343</v>
      </c>
      <c r="Q24" s="21">
        <v>1920</v>
      </c>
      <c r="R24" s="21">
        <v>1251</v>
      </c>
      <c r="S24" s="2"/>
      <c r="T24" s="21">
        <v>3734</v>
      </c>
      <c r="U24" s="21">
        <v>623</v>
      </c>
      <c r="V24" s="21">
        <v>1001</v>
      </c>
      <c r="W24" s="21">
        <v>503</v>
      </c>
      <c r="X24" s="21"/>
      <c r="Y24" s="21">
        <v>1299</v>
      </c>
      <c r="Z24" s="21">
        <v>1232</v>
      </c>
      <c r="AA24" s="21">
        <v>334</v>
      </c>
      <c r="AB24" s="21">
        <v>220</v>
      </c>
      <c r="AC24" s="21">
        <v>1227</v>
      </c>
      <c r="AD24" s="21">
        <v>4056</v>
      </c>
      <c r="AE24" s="21"/>
      <c r="AF24" s="21">
        <v>6188</v>
      </c>
      <c r="AG24" s="21">
        <v>3674</v>
      </c>
      <c r="AH24" s="21"/>
      <c r="AI24" s="21">
        <v>237</v>
      </c>
      <c r="AJ24" s="21">
        <v>195</v>
      </c>
      <c r="AK24" s="21">
        <v>5830</v>
      </c>
      <c r="AL24" s="21">
        <v>623</v>
      </c>
      <c r="AM24" s="2">
        <f>SUM(D24:AL24)</f>
        <v>179556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108818</v>
      </c>
      <c r="E25" s="2">
        <v>23554</v>
      </c>
      <c r="F25" s="2">
        <v>0</v>
      </c>
      <c r="G25" s="21">
        <v>4341</v>
      </c>
      <c r="H25" s="21">
        <v>618</v>
      </c>
      <c r="I25" s="21">
        <v>19324</v>
      </c>
      <c r="J25" s="2">
        <v>0</v>
      </c>
      <c r="K25" s="2">
        <v>0</v>
      </c>
      <c r="L25" s="2">
        <v>0</v>
      </c>
      <c r="M25" s="2"/>
      <c r="N25" s="2">
        <v>1120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441</v>
      </c>
      <c r="AL25" s="2">
        <v>0</v>
      </c>
      <c r="AM25" s="2">
        <f>SUM(D25:AL25)</f>
        <v>158216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142583</v>
      </c>
      <c r="E26" s="2">
        <f t="shared" ref="E26:AI26" si="0">SUM(E24:E25)</f>
        <v>74008</v>
      </c>
      <c r="F26" s="2">
        <f t="shared" si="0"/>
        <v>5855</v>
      </c>
      <c r="G26" s="2">
        <f>SUM(G24:G25)</f>
        <v>22584</v>
      </c>
      <c r="H26" s="2">
        <f t="shared" si="0"/>
        <v>9383</v>
      </c>
      <c r="I26" s="2">
        <f t="shared" si="0"/>
        <v>36873</v>
      </c>
      <c r="J26" s="2">
        <f t="shared" si="0"/>
        <v>348</v>
      </c>
      <c r="K26" s="2">
        <f t="shared" si="0"/>
        <v>0</v>
      </c>
      <c r="L26" s="2">
        <f>SUM(L24:L25)</f>
        <v>220</v>
      </c>
      <c r="M26" s="2">
        <f t="shared" si="0"/>
        <v>0</v>
      </c>
      <c r="N26" s="2">
        <f t="shared" si="0"/>
        <v>6521</v>
      </c>
      <c r="O26" s="2">
        <f t="shared" si="0"/>
        <v>4466</v>
      </c>
      <c r="P26" s="2">
        <f t="shared" si="0"/>
        <v>343</v>
      </c>
      <c r="Q26" s="2">
        <f t="shared" si="0"/>
        <v>1920</v>
      </c>
      <c r="R26" s="2">
        <f t="shared" si="0"/>
        <v>1251</v>
      </c>
      <c r="S26" s="2">
        <f>SUM(S24:S25)</f>
        <v>0</v>
      </c>
      <c r="T26" s="2">
        <f t="shared" si="0"/>
        <v>3734</v>
      </c>
      <c r="U26" s="2">
        <f t="shared" si="0"/>
        <v>623</v>
      </c>
      <c r="V26" s="2">
        <f t="shared" si="0"/>
        <v>1001</v>
      </c>
      <c r="W26" s="2">
        <f t="shared" si="0"/>
        <v>503</v>
      </c>
      <c r="X26" s="2">
        <f t="shared" si="0"/>
        <v>0</v>
      </c>
      <c r="Y26" s="2">
        <f t="shared" si="0"/>
        <v>1299</v>
      </c>
      <c r="Z26" s="2">
        <f t="shared" si="0"/>
        <v>1232</v>
      </c>
      <c r="AA26" s="2">
        <f t="shared" si="0"/>
        <v>334</v>
      </c>
      <c r="AB26" s="2">
        <f t="shared" si="0"/>
        <v>220</v>
      </c>
      <c r="AC26" s="2">
        <f t="shared" si="0"/>
        <v>1227</v>
      </c>
      <c r="AD26" s="2">
        <f t="shared" si="0"/>
        <v>4056</v>
      </c>
      <c r="AE26" s="2">
        <f t="shared" si="0"/>
        <v>0</v>
      </c>
      <c r="AF26" s="2">
        <f t="shared" si="0"/>
        <v>6188</v>
      </c>
      <c r="AG26" s="2">
        <f t="shared" si="0"/>
        <v>3674</v>
      </c>
      <c r="AH26" s="2">
        <f>SUM(AH24:AH25)</f>
        <v>0</v>
      </c>
      <c r="AI26" s="2">
        <f t="shared" si="0"/>
        <v>237</v>
      </c>
      <c r="AJ26" s="2">
        <f>SUM(AJ24:AJ25)</f>
        <v>195</v>
      </c>
      <c r="AK26" s="2">
        <f>SUM(AK24:AK25)</f>
        <v>6271</v>
      </c>
      <c r="AL26" s="2">
        <f>SUM(AL24:AL25)</f>
        <v>623</v>
      </c>
      <c r="AM26" s="2">
        <f>SUM(D26:AL26)</f>
        <v>337772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C9321-C987-4CA3-BD13-47C119DCF26B}">
  <sheetPr>
    <tabColor theme="9"/>
    <pageSetUpPr fitToPage="1"/>
  </sheetPr>
  <dimension ref="A3:AY43"/>
  <sheetViews>
    <sheetView topLeftCell="C1" zoomScale="80" zoomScaleNormal="80" workbookViewId="0">
      <selection activeCell="W58" sqref="W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232</v>
      </c>
      <c r="E24" s="2">
        <v>308</v>
      </c>
      <c r="F24" s="21">
        <v>36</v>
      </c>
      <c r="G24" s="21">
        <v>128</v>
      </c>
      <c r="H24" s="21">
        <v>52</v>
      </c>
      <c r="I24" s="21">
        <v>118</v>
      </c>
      <c r="J24" s="28">
        <v>2</v>
      </c>
      <c r="K24" s="28"/>
      <c r="L24" s="28">
        <v>2</v>
      </c>
      <c r="M24" s="28"/>
      <c r="N24" s="28">
        <v>36</v>
      </c>
      <c r="O24" s="28">
        <v>28</v>
      </c>
      <c r="P24" s="28">
        <v>2</v>
      </c>
      <c r="Q24" s="28">
        <v>12</v>
      </c>
      <c r="R24" s="28">
        <v>8</v>
      </c>
      <c r="S24" s="2"/>
      <c r="T24" s="28">
        <v>22</v>
      </c>
      <c r="U24" s="28">
        <v>4</v>
      </c>
      <c r="V24" s="28">
        <v>6</v>
      </c>
      <c r="W24" s="28">
        <v>4</v>
      </c>
      <c r="Y24" s="28">
        <v>8</v>
      </c>
      <c r="Z24" s="28">
        <v>8</v>
      </c>
      <c r="AA24" s="28">
        <v>2</v>
      </c>
      <c r="AB24" s="28">
        <v>4</v>
      </c>
      <c r="AC24" s="28">
        <v>8</v>
      </c>
      <c r="AD24" s="28">
        <v>26</v>
      </c>
      <c r="AE24" s="28"/>
      <c r="AF24" s="28">
        <v>44</v>
      </c>
      <c r="AG24" s="28">
        <v>24</v>
      </c>
      <c r="AI24" s="1">
        <v>4</v>
      </c>
      <c r="AJ24" s="1">
        <v>4</v>
      </c>
      <c r="AK24" s="1">
        <v>62</v>
      </c>
      <c r="AL24" s="1">
        <v>7</v>
      </c>
      <c r="AM24" s="2">
        <f>SUM(D24:AL24)</f>
        <v>1201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539</v>
      </c>
      <c r="E25" s="2">
        <v>152</v>
      </c>
      <c r="F25" s="2">
        <v>0</v>
      </c>
      <c r="G25" s="21">
        <v>29</v>
      </c>
      <c r="H25" s="21">
        <v>4</v>
      </c>
      <c r="I25" s="21">
        <v>104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840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771</v>
      </c>
      <c r="E26" s="2">
        <f t="shared" si="0"/>
        <v>460</v>
      </c>
      <c r="F26" s="2">
        <f t="shared" si="0"/>
        <v>36</v>
      </c>
      <c r="G26" s="2">
        <f t="shared" si="0"/>
        <v>157</v>
      </c>
      <c r="H26" s="2">
        <f t="shared" si="0"/>
        <v>56</v>
      </c>
      <c r="I26" s="2">
        <f t="shared" si="0"/>
        <v>222</v>
      </c>
      <c r="J26" s="2">
        <f t="shared" si="0"/>
        <v>2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44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6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8</v>
      </c>
      <c r="AA26" s="2">
        <f t="shared" si="0"/>
        <v>2</v>
      </c>
      <c r="AB26" s="2">
        <f t="shared" si="0"/>
        <v>4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44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66</v>
      </c>
      <c r="AL26" s="2">
        <f>SUM(AL24:AL25)</f>
        <v>7</v>
      </c>
      <c r="AM26" s="2">
        <f>SUM(D26:AL26)</f>
        <v>2041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L13" sqref="L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44980</v>
      </c>
      <c r="E4" s="8">
        <v>44981</v>
      </c>
      <c r="F4" s="8">
        <v>44982</v>
      </c>
      <c r="G4" s="8">
        <v>44983</v>
      </c>
      <c r="H4" s="8">
        <v>44984</v>
      </c>
      <c r="I4" s="8">
        <v>44985</v>
      </c>
      <c r="J4" s="7">
        <v>44986</v>
      </c>
      <c r="K4" s="7">
        <v>44987</v>
      </c>
      <c r="L4" s="7">
        <v>44988</v>
      </c>
      <c r="M4" s="7">
        <v>44989</v>
      </c>
      <c r="N4" s="7">
        <v>44990</v>
      </c>
      <c r="O4" s="7">
        <v>44991</v>
      </c>
      <c r="P4" s="7">
        <v>44992</v>
      </c>
      <c r="Q4" s="7">
        <v>44993</v>
      </c>
      <c r="R4" s="7">
        <v>44994</v>
      </c>
      <c r="S4" s="7">
        <v>44995</v>
      </c>
      <c r="T4" s="7">
        <v>44996</v>
      </c>
      <c r="U4" s="7">
        <v>44997</v>
      </c>
      <c r="V4" s="7">
        <v>44998</v>
      </c>
      <c r="W4" s="7">
        <v>44999</v>
      </c>
      <c r="X4" s="7">
        <v>45000</v>
      </c>
      <c r="Y4" s="7">
        <v>45001</v>
      </c>
      <c r="Z4" s="7">
        <v>45002</v>
      </c>
      <c r="AA4" s="7">
        <v>45003</v>
      </c>
      <c r="AB4" s="7">
        <v>45004</v>
      </c>
      <c r="AC4" s="7">
        <v>45005</v>
      </c>
      <c r="AD4" s="7">
        <v>45006</v>
      </c>
      <c r="AE4" s="7">
        <v>45007</v>
      </c>
      <c r="AF4" s="7">
        <v>45008</v>
      </c>
    </row>
    <row r="5" spans="1:32" x14ac:dyDescent="0.2">
      <c r="A5" s="2"/>
      <c r="B5" s="2"/>
      <c r="C5" s="5" t="s">
        <v>0</v>
      </c>
      <c r="D5" s="2">
        <v>185059</v>
      </c>
      <c r="E5" s="2">
        <v>196392</v>
      </c>
      <c r="F5" s="2">
        <v>190268</v>
      </c>
      <c r="G5" s="2">
        <v>192017</v>
      </c>
      <c r="H5" s="2">
        <v>186961</v>
      </c>
      <c r="I5" s="2">
        <v>172101</v>
      </c>
      <c r="J5" s="2">
        <v>169694</v>
      </c>
      <c r="K5" s="2">
        <v>185348</v>
      </c>
      <c r="L5" s="2">
        <v>193580</v>
      </c>
      <c r="M5" s="2">
        <v>191908</v>
      </c>
      <c r="N5" s="2">
        <v>183025</v>
      </c>
      <c r="O5" s="2">
        <v>187895</v>
      </c>
      <c r="P5" s="2">
        <v>182965</v>
      </c>
      <c r="Q5" s="2">
        <v>176896</v>
      </c>
      <c r="R5" s="2">
        <v>180711</v>
      </c>
      <c r="S5" s="2">
        <v>187732</v>
      </c>
      <c r="T5" s="2">
        <v>182708</v>
      </c>
      <c r="U5" s="2">
        <v>187854</v>
      </c>
      <c r="V5" s="2">
        <v>185552</v>
      </c>
      <c r="W5" s="2">
        <v>171244</v>
      </c>
      <c r="X5" s="2">
        <v>174886</v>
      </c>
      <c r="Y5" s="2">
        <v>176693</v>
      </c>
      <c r="Z5" s="2">
        <v>190167</v>
      </c>
      <c r="AA5" s="2">
        <v>183089</v>
      </c>
      <c r="AB5" s="2">
        <v>185977</v>
      </c>
      <c r="AC5" s="2">
        <v>183983</v>
      </c>
      <c r="AD5" s="2">
        <v>176203</v>
      </c>
      <c r="AE5" s="2">
        <v>173213</v>
      </c>
      <c r="AF5" s="2">
        <v>179556</v>
      </c>
    </row>
    <row r="6" spans="1:32" x14ac:dyDescent="0.2">
      <c r="A6" s="3"/>
      <c r="B6" s="3"/>
      <c r="C6" s="6" t="s">
        <v>1</v>
      </c>
      <c r="D6" s="2">
        <v>167045</v>
      </c>
      <c r="E6" s="2">
        <v>168463</v>
      </c>
      <c r="F6" s="2">
        <v>170126</v>
      </c>
      <c r="G6" s="2">
        <v>175430</v>
      </c>
      <c r="H6" s="2">
        <v>161096</v>
      </c>
      <c r="I6" s="2">
        <v>160137</v>
      </c>
      <c r="J6" s="2">
        <v>168732</v>
      </c>
      <c r="K6" s="2">
        <v>164081</v>
      </c>
      <c r="L6" s="2">
        <v>167687</v>
      </c>
      <c r="M6" s="2">
        <v>166611</v>
      </c>
      <c r="N6" s="2">
        <v>173176</v>
      </c>
      <c r="O6" s="2">
        <v>167116</v>
      </c>
      <c r="P6" s="2">
        <v>163483</v>
      </c>
      <c r="Q6" s="2">
        <v>162775</v>
      </c>
      <c r="R6" s="2">
        <v>164177</v>
      </c>
      <c r="S6" s="2">
        <v>171582</v>
      </c>
      <c r="T6" s="2">
        <v>169366</v>
      </c>
      <c r="U6" s="2">
        <v>176401</v>
      </c>
      <c r="V6" s="2">
        <v>163303</v>
      </c>
      <c r="W6" s="2">
        <v>154913</v>
      </c>
      <c r="X6" s="2">
        <v>165312</v>
      </c>
      <c r="Y6" s="2">
        <v>166327</v>
      </c>
      <c r="Z6" s="2">
        <v>169638</v>
      </c>
      <c r="AA6" s="2">
        <v>164828</v>
      </c>
      <c r="AB6" s="2">
        <v>171192</v>
      </c>
      <c r="AC6" s="2">
        <v>159500</v>
      </c>
      <c r="AD6" s="2">
        <v>154255</v>
      </c>
      <c r="AE6" s="2">
        <v>157170</v>
      </c>
      <c r="AF6" s="2">
        <v>158216</v>
      </c>
    </row>
    <row r="7" spans="1:32" x14ac:dyDescent="0.2">
      <c r="C7" s="1" t="s">
        <v>2</v>
      </c>
      <c r="D7" s="2">
        <f t="shared" ref="D7" si="0">SUM(D5:D6)</f>
        <v>352104</v>
      </c>
      <c r="E7" s="2">
        <f t="shared" ref="E7:F7" si="1">SUM(E5:E6)</f>
        <v>364855</v>
      </c>
      <c r="F7" s="2">
        <f t="shared" si="1"/>
        <v>360394</v>
      </c>
      <c r="G7" s="2">
        <f t="shared" ref="G7:H7" si="2">SUM(G5:G6)</f>
        <v>367447</v>
      </c>
      <c r="H7" s="2">
        <f t="shared" si="2"/>
        <v>348057</v>
      </c>
      <c r="I7" s="2">
        <f t="shared" ref="I7:J7" si="3">SUM(I5:I6)</f>
        <v>332238</v>
      </c>
      <c r="J7" s="2">
        <f t="shared" si="3"/>
        <v>338426</v>
      </c>
      <c r="K7" s="2">
        <f t="shared" ref="K7:L7" si="4">SUM(K5:K6)</f>
        <v>349429</v>
      </c>
      <c r="L7" s="2">
        <f t="shared" si="4"/>
        <v>361267</v>
      </c>
      <c r="M7" s="2">
        <f t="shared" ref="M7:N7" si="5">SUM(M5:M6)</f>
        <v>358519</v>
      </c>
      <c r="N7" s="2">
        <f t="shared" si="5"/>
        <v>356201</v>
      </c>
      <c r="O7" s="2">
        <f t="shared" ref="O7:P7" si="6">SUM(O5:O6)</f>
        <v>355011</v>
      </c>
      <c r="P7" s="2">
        <f t="shared" si="6"/>
        <v>346448</v>
      </c>
      <c r="Q7" s="2">
        <f t="shared" ref="Q7:R7" si="7">SUM(Q5:Q6)</f>
        <v>339671</v>
      </c>
      <c r="R7" s="2">
        <f t="shared" si="7"/>
        <v>344888</v>
      </c>
      <c r="S7" s="2">
        <f t="shared" ref="S7:T7" si="8">SUM(S5:S6)</f>
        <v>359314</v>
      </c>
      <c r="T7" s="2">
        <f t="shared" si="8"/>
        <v>352074</v>
      </c>
      <c r="U7" s="2">
        <f t="shared" ref="U7:V7" si="9">SUM(U5:U6)</f>
        <v>364255</v>
      </c>
      <c r="V7" s="2">
        <f t="shared" si="9"/>
        <v>348855</v>
      </c>
      <c r="W7" s="2">
        <f t="shared" ref="W7:X7" si="10">SUM(W5:W6)</f>
        <v>326157</v>
      </c>
      <c r="X7" s="2">
        <f t="shared" si="10"/>
        <v>340198</v>
      </c>
      <c r="Y7" s="2">
        <f t="shared" ref="Y7:Z7" si="11">SUM(Y5:Y6)</f>
        <v>343020</v>
      </c>
      <c r="Z7" s="2">
        <f t="shared" si="11"/>
        <v>359805</v>
      </c>
      <c r="AA7" s="2">
        <f t="shared" ref="AA7:AB7" si="12">SUM(AA5:AA6)</f>
        <v>347917</v>
      </c>
      <c r="AB7" s="2">
        <f t="shared" si="12"/>
        <v>357169</v>
      </c>
      <c r="AC7" s="2">
        <f t="shared" ref="AC7:AD7" si="13">SUM(AC5:AC6)</f>
        <v>343483</v>
      </c>
      <c r="AD7" s="2">
        <f t="shared" si="13"/>
        <v>330458</v>
      </c>
      <c r="AE7" s="2">
        <f t="shared" ref="AE7:AF7" si="14">SUM(AE5:AE6)</f>
        <v>330383</v>
      </c>
      <c r="AF7" s="2">
        <f t="shared" si="14"/>
        <v>337772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23-Mar</vt:lpstr>
      <vt:lpstr>Daily flt 23-Mar</vt:lpstr>
      <vt:lpstr>Pax 1 month</vt:lpstr>
      <vt:lpstr>Pax 1 year</vt:lpstr>
      <vt:lpstr>'Daily flt 23-Mar'!Print_Area</vt:lpstr>
      <vt:lpstr>'Daily pax 23-Mar'!Print_Area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2023-03-24T08:02:59Z</cp:lastPrinted>
  <dcterms:created xsi:type="dcterms:W3CDTF">2022-10-17T04:10:42Z</dcterms:created>
  <dcterms:modified xsi:type="dcterms:W3CDTF">2023-03-24T08:03:02Z</dcterms:modified>
</cp:coreProperties>
</file>