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aya.t\Downloads\"/>
    </mc:Choice>
  </mc:AlternateContent>
  <xr:revisionPtr revIDLastSave="0" documentId="13_ncr:1_{102572FD-5FF0-4807-90C9-E5BA49A9377E}" xr6:coauthVersionLast="47" xr6:coauthVersionMax="47" xr10:uidLastSave="{00000000-0000-0000-0000-000000000000}"/>
  <bookViews>
    <workbookView xWindow="-28920" yWindow="750" windowWidth="29040" windowHeight="15720" activeTab="2" xr2:uid="{00000000-000D-0000-FFFF-FFFF00000000}"/>
  </bookViews>
  <sheets>
    <sheet name="ระยะทางบิน" sheetId="4" r:id="rId1"/>
    <sheet name="เส้นทางไม่คุมค่าโดยสาร" sheetId="5" r:id="rId2"/>
    <sheet name="เพดานค่าโดยสาร_22 บาท" sheetId="2" r:id="rId3"/>
    <sheet name="เพดานค่าโดยสาร_9.40 และ 13" sheetId="1" r:id="rId4"/>
  </sheets>
  <definedNames>
    <definedName name="_xlnm._FilterDatabase" localSheetId="0" hidden="1">ระยะทางบิน!$A$2:$E$127</definedName>
    <definedName name="_xlnm.Print_Titles" localSheetId="0">ระยะทางบิน!$1:$2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F41" i="1"/>
  <c r="E40" i="1"/>
  <c r="F40" i="1"/>
  <c r="F4" i="1" l="1"/>
  <c r="E15" i="2"/>
  <c r="E16" i="2"/>
  <c r="E17" i="2"/>
  <c r="E18" i="2"/>
  <c r="E33" i="1"/>
  <c r="F33" i="1"/>
  <c r="E14" i="2"/>
  <c r="E39" i="1" l="1"/>
  <c r="F39" i="1"/>
  <c r="E38" i="1"/>
  <c r="F38" i="1"/>
  <c r="E37" i="1"/>
  <c r="F37" i="1"/>
  <c r="E36" i="1"/>
  <c r="F36" i="1"/>
  <c r="E35" i="1"/>
  <c r="F35" i="1"/>
  <c r="E4" i="1"/>
  <c r="E5" i="1" l="1"/>
  <c r="E34" i="1" l="1"/>
  <c r="F34" i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42" i="1"/>
  <c r="E4" i="2" l="1"/>
  <c r="E11" i="2"/>
  <c r="E13" i="2"/>
  <c r="E12" i="2"/>
  <c r="E6" i="2" l="1"/>
  <c r="E7" i="2"/>
  <c r="E5" i="2"/>
  <c r="E10" i="2"/>
  <c r="E9" i="2"/>
  <c r="E8" i="2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42" i="1"/>
  <c r="F5" i="1"/>
</calcChain>
</file>

<file path=xl/sharedStrings.xml><?xml version="1.0" encoding="utf-8"?>
<sst xmlns="http://schemas.openxmlformats.org/spreadsheetml/2006/main" count="655" uniqueCount="59">
  <si>
    <t>ลำดับที่</t>
  </si>
  <si>
    <t>ระยะทาง (กม.)</t>
  </si>
  <si>
    <t>เชียงใหม่</t>
  </si>
  <si>
    <t>เชียงราย</t>
  </si>
  <si>
    <t>หาดใหญ่</t>
  </si>
  <si>
    <t>ขอนแก่น</t>
  </si>
  <si>
    <t>กระบี่</t>
  </si>
  <si>
    <t>นครศรีธรรมราช</t>
  </si>
  <si>
    <t>พิษณุโลก</t>
  </si>
  <si>
    <t>สุโขทัย</t>
  </si>
  <si>
    <t>ภูเก็ต</t>
  </si>
  <si>
    <t>สุราษฎร์ธานี</t>
  </si>
  <si>
    <t>ตรัง</t>
  </si>
  <si>
    <t>อุบลราชธานี</t>
  </si>
  <si>
    <t>อุดรธานี</t>
  </si>
  <si>
    <t>ตราด</t>
  </si>
  <si>
    <t>สมุย</t>
  </si>
  <si>
    <t>ร้อยเอ็ด</t>
  </si>
  <si>
    <t>สกลนคร</t>
  </si>
  <si>
    <t>นครพนม</t>
  </si>
  <si>
    <t>ลำปาง</t>
  </si>
  <si>
    <t>น่าน</t>
  </si>
  <si>
    <t>แม่ฮ่องสอน</t>
  </si>
  <si>
    <t>บุรีรัมย์</t>
  </si>
  <si>
    <t>นราธิวาส</t>
  </si>
  <si>
    <t>เลย</t>
  </si>
  <si>
    <t>หัวหิน</t>
  </si>
  <si>
    <t>เพชรบูรณ์</t>
  </si>
  <si>
    <t>ระนอง</t>
  </si>
  <si>
    <t>แม่สอด</t>
  </si>
  <si>
    <t>แพร่</t>
  </si>
  <si>
    <t>ชุมพร</t>
  </si>
  <si>
    <t>อู่ตะเภา</t>
  </si>
  <si>
    <t>ปาย</t>
  </si>
  <si>
    <t>เมืองเริ่มต้น</t>
  </si>
  <si>
    <t>เมืองปลายทาง</t>
  </si>
  <si>
    <t>ค่าโดยสารสูงสุดสำหรับบริการต้นทุนต่ำ (ไม่เกิน 9.40 บาท/กม.)</t>
  </si>
  <si>
    <t>ค่าโดยสารสูงสุดสำหรับบริการเต็มรูปแบบ (ไม่เกิน 13 บาท/กม.)</t>
  </si>
  <si>
    <t>ค่าโดยสารสูงสุด   (ไม่เกิน 22 บาท/กม.)</t>
  </si>
  <si>
    <t>กลุ่มเส้นทางที่ไม่ควบคุมค่าโดยสาร</t>
  </si>
  <si>
    <t>เส้นทางที่มีระยะทางบินไม่เกิน 300 กม. และเดินทางภาคไม่พื้นสะดวก</t>
  </si>
  <si>
    <t>หมายเหตุ: เส้นทางที่สามารถใช้ความเร็วทางถนนได้น้อยกว่า 70 กิโลเมตรต่อชั่วโมง เป็นเส้นทางที่เดินทางไม่สะดวก</t>
  </si>
  <si>
    <t>กลุ่มเส้นทางที่ควบคุมค่าโดยสาร</t>
  </si>
  <si>
    <t>เส้นทางที่มีระยะทางบินเกิน 300 กม.</t>
  </si>
  <si>
    <t>ระยะทางบินเส้นทางในประเทศ</t>
  </si>
  <si>
    <t>ต้นทาง</t>
  </si>
  <si>
    <t>ปลายทาง</t>
  </si>
  <si>
    <t xml:space="preserve"> หาดใหญ่</t>
  </si>
  <si>
    <t xml:space="preserve"> ขอนแก่น</t>
  </si>
  <si>
    <t xml:space="preserve"> นราธิวาส</t>
  </si>
  <si>
    <t xml:space="preserve"> อุบลราชธานี</t>
  </si>
  <si>
    <t>นครราชสีมา</t>
  </si>
  <si>
    <t>เบตง</t>
  </si>
  <si>
    <t>รูปแบบ</t>
  </si>
  <si>
    <t>เพดานค่าโดยสาร 22 บาท</t>
  </si>
  <si>
    <t>เส้นทางไม่คุมค่าโดยสาร</t>
  </si>
  <si>
    <t>เพดานค่าโดยสาร 9.40 และ 13 บาท</t>
  </si>
  <si>
    <t>กรุงเทพฯ</t>
  </si>
  <si>
    <t>]ลำปาง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</si>
</sst>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88" fontId="3" fillId="0" borderId="0" xfId="1" applyNumberFormat="1" applyFont="1"/>
    <xf numFmtId="0" fontId="2" fillId="0" borderId="1" xfId="0" applyFont="1" applyBorder="1" applyAlignment="1">
      <alignment horizontal="center" vertical="center"/>
    </xf>
    <xf numFmtId="188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8" fontId="3" fillId="0" borderId="1" xfId="1" applyNumberFormat="1" applyFont="1" applyBorder="1"/>
    <xf numFmtId="188" fontId="3" fillId="0" borderId="0" xfId="1" applyNumberFormat="1" applyFont="1" applyFill="1"/>
    <xf numFmtId="188" fontId="2" fillId="0" borderId="1" xfId="1" applyNumberFormat="1" applyFont="1" applyFill="1" applyBorder="1" applyAlignment="1">
      <alignment horizontal="center" vertical="center" wrapText="1"/>
    </xf>
    <xf numFmtId="188" fontId="3" fillId="0" borderId="1" xfId="1" applyNumberFormat="1" applyFont="1" applyFill="1" applyBorder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189" fontId="3" fillId="0" borderId="1" xfId="1" applyNumberFormat="1" applyFont="1" applyBorder="1" applyAlignment="1">
      <alignment horizontal="center"/>
    </xf>
    <xf numFmtId="189" fontId="3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188" fontId="2" fillId="0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theme="8" tint="0.39997558519241921"/>
  </sheetPr>
  <dimension ref="A1:E127"/>
  <sheetViews>
    <sheetView topLeftCell="A28" workbookViewId="0">
      <selection activeCell="B5" sqref="B5:D116"/>
    </sheetView>
  </sheetViews>
  <sheetFormatPr defaultRowHeight="14" x14ac:dyDescent="0.3"/>
  <cols>
    <col min="2" max="4" width="18.08203125" customWidth="1"/>
    <col min="5" max="5" width="30.33203125" customWidth="1"/>
  </cols>
  <sheetData>
    <row r="1" spans="1:5" ht="28.5" customHeight="1" x14ac:dyDescent="0.45">
      <c r="A1" s="13" t="s">
        <v>44</v>
      </c>
      <c r="B1" s="13"/>
      <c r="C1" s="13"/>
      <c r="D1" s="13"/>
      <c r="E1" s="1"/>
    </row>
    <row r="2" spans="1:5" ht="20.5" x14ac:dyDescent="0.45">
      <c r="A2" s="14" t="s">
        <v>0</v>
      </c>
      <c r="B2" s="14" t="s">
        <v>45</v>
      </c>
      <c r="C2" s="14" t="s">
        <v>46</v>
      </c>
      <c r="D2" s="14" t="s">
        <v>1</v>
      </c>
      <c r="E2" s="14" t="s">
        <v>53</v>
      </c>
    </row>
    <row r="3" spans="1:5" ht="20.5" hidden="1" x14ac:dyDescent="0.45">
      <c r="A3" s="12">
        <v>1</v>
      </c>
      <c r="B3" s="12" t="s">
        <v>6</v>
      </c>
      <c r="C3" s="12" t="s">
        <v>4</v>
      </c>
      <c r="D3" s="15">
        <v>203</v>
      </c>
      <c r="E3" s="18" t="s">
        <v>54</v>
      </c>
    </row>
    <row r="4" spans="1:5" ht="20.5" hidden="1" x14ac:dyDescent="0.45">
      <c r="A4" s="12">
        <v>2</v>
      </c>
      <c r="B4" s="12" t="s">
        <v>6</v>
      </c>
      <c r="C4" s="12" t="s">
        <v>5</v>
      </c>
      <c r="D4" s="15">
        <v>1056</v>
      </c>
      <c r="E4" s="18" t="s">
        <v>55</v>
      </c>
    </row>
    <row r="5" spans="1:5" ht="20.5" x14ac:dyDescent="0.45">
      <c r="A5" s="12">
        <v>3</v>
      </c>
      <c r="B5" s="12" t="s">
        <v>6</v>
      </c>
      <c r="C5" s="12" t="s">
        <v>24</v>
      </c>
      <c r="D5" s="15">
        <v>359</v>
      </c>
      <c r="E5" s="18" t="s">
        <v>56</v>
      </c>
    </row>
    <row r="6" spans="1:5" ht="20.5" hidden="1" x14ac:dyDescent="0.45">
      <c r="A6" s="12">
        <v>4</v>
      </c>
      <c r="B6" s="12" t="s">
        <v>6</v>
      </c>
      <c r="C6" s="12" t="s">
        <v>13</v>
      </c>
      <c r="D6" s="15">
        <v>1115</v>
      </c>
      <c r="E6" s="18" t="s">
        <v>55</v>
      </c>
    </row>
    <row r="7" spans="1:5" ht="20.5" hidden="1" x14ac:dyDescent="0.45">
      <c r="A7" s="12">
        <v>5</v>
      </c>
      <c r="B7" s="12" t="s">
        <v>6</v>
      </c>
      <c r="C7" s="12" t="s">
        <v>14</v>
      </c>
      <c r="D7" s="15">
        <v>1123</v>
      </c>
      <c r="E7" s="18" t="s">
        <v>55</v>
      </c>
    </row>
    <row r="8" spans="1:5" ht="20.5" x14ac:dyDescent="0.45">
      <c r="A8" s="12">
        <v>6</v>
      </c>
      <c r="B8" s="12" t="s">
        <v>57</v>
      </c>
      <c r="C8" s="12" t="s">
        <v>2</v>
      </c>
      <c r="D8" s="16">
        <v>566</v>
      </c>
      <c r="E8" s="18" t="s">
        <v>56</v>
      </c>
    </row>
    <row r="9" spans="1:5" ht="20.5" x14ac:dyDescent="0.45">
      <c r="A9" s="12">
        <v>7</v>
      </c>
      <c r="B9" s="12" t="s">
        <v>57</v>
      </c>
      <c r="C9" s="12" t="s">
        <v>3</v>
      </c>
      <c r="D9" s="16">
        <v>675</v>
      </c>
      <c r="E9" s="18" t="s">
        <v>56</v>
      </c>
    </row>
    <row r="10" spans="1:5" ht="20.5" x14ac:dyDescent="0.45">
      <c r="A10" s="12">
        <v>8</v>
      </c>
      <c r="B10" s="12" t="s">
        <v>57</v>
      </c>
      <c r="C10" s="12" t="s">
        <v>4</v>
      </c>
      <c r="D10" s="16">
        <v>773</v>
      </c>
      <c r="E10" s="18" t="s">
        <v>56</v>
      </c>
    </row>
    <row r="11" spans="1:5" ht="20.5" x14ac:dyDescent="0.45">
      <c r="A11" s="12">
        <v>9</v>
      </c>
      <c r="B11" s="12" t="s">
        <v>57</v>
      </c>
      <c r="C11" s="12" t="s">
        <v>5</v>
      </c>
      <c r="D11" s="16">
        <v>388</v>
      </c>
      <c r="E11" s="18" t="s">
        <v>56</v>
      </c>
    </row>
    <row r="12" spans="1:5" ht="20.5" x14ac:dyDescent="0.45">
      <c r="A12" s="12">
        <v>10</v>
      </c>
      <c r="B12" s="12" t="s">
        <v>57</v>
      </c>
      <c r="C12" s="12" t="s">
        <v>6</v>
      </c>
      <c r="D12" s="16">
        <v>669</v>
      </c>
      <c r="E12" s="18" t="s">
        <v>56</v>
      </c>
    </row>
    <row r="13" spans="1:5" ht="20.5" x14ac:dyDescent="0.45">
      <c r="A13" s="12">
        <v>11</v>
      </c>
      <c r="B13" s="12" t="s">
        <v>57</v>
      </c>
      <c r="C13" s="12" t="s">
        <v>7</v>
      </c>
      <c r="D13" s="16">
        <v>609</v>
      </c>
      <c r="E13" s="18" t="s">
        <v>56</v>
      </c>
    </row>
    <row r="14" spans="1:5" ht="20.5" x14ac:dyDescent="0.45">
      <c r="A14" s="12">
        <v>12</v>
      </c>
      <c r="B14" s="12" t="s">
        <v>57</v>
      </c>
      <c r="C14" s="12" t="s">
        <v>8</v>
      </c>
      <c r="D14" s="16">
        <v>321</v>
      </c>
      <c r="E14" s="18" t="s">
        <v>56</v>
      </c>
    </row>
    <row r="15" spans="1:5" ht="20.5" x14ac:dyDescent="0.45">
      <c r="A15" s="12">
        <v>13</v>
      </c>
      <c r="B15" s="12" t="s">
        <v>57</v>
      </c>
      <c r="C15" s="12" t="s">
        <v>9</v>
      </c>
      <c r="D15" s="16">
        <v>392</v>
      </c>
      <c r="E15" s="18" t="s">
        <v>56</v>
      </c>
    </row>
    <row r="16" spans="1:5" ht="20.5" x14ac:dyDescent="0.45">
      <c r="A16" s="12">
        <v>14</v>
      </c>
      <c r="B16" s="12" t="s">
        <v>57</v>
      </c>
      <c r="C16" s="12" t="s">
        <v>10</v>
      </c>
      <c r="D16" s="16">
        <v>698</v>
      </c>
      <c r="E16" s="18" t="s">
        <v>56</v>
      </c>
    </row>
    <row r="17" spans="1:5" ht="20.5" x14ac:dyDescent="0.45">
      <c r="A17" s="12">
        <v>15</v>
      </c>
      <c r="B17" s="12" t="s">
        <v>57</v>
      </c>
      <c r="C17" s="12" t="s">
        <v>11</v>
      </c>
      <c r="D17" s="16">
        <v>553</v>
      </c>
      <c r="E17" s="18" t="s">
        <v>56</v>
      </c>
    </row>
    <row r="18" spans="1:5" ht="20.5" x14ac:dyDescent="0.45">
      <c r="A18" s="12">
        <v>16</v>
      </c>
      <c r="B18" s="12" t="s">
        <v>57</v>
      </c>
      <c r="C18" s="12" t="s">
        <v>12</v>
      </c>
      <c r="D18" s="16">
        <v>740</v>
      </c>
      <c r="E18" s="18" t="s">
        <v>56</v>
      </c>
    </row>
    <row r="19" spans="1:5" ht="20.5" x14ac:dyDescent="0.45">
      <c r="A19" s="12">
        <v>17</v>
      </c>
      <c r="B19" s="12" t="s">
        <v>57</v>
      </c>
      <c r="C19" s="12" t="s">
        <v>13</v>
      </c>
      <c r="D19" s="16">
        <v>484</v>
      </c>
      <c r="E19" s="18" t="s">
        <v>56</v>
      </c>
    </row>
    <row r="20" spans="1:5" ht="20.5" x14ac:dyDescent="0.45">
      <c r="A20" s="12">
        <v>18</v>
      </c>
      <c r="B20" s="12" t="s">
        <v>57</v>
      </c>
      <c r="C20" s="12" t="s">
        <v>14</v>
      </c>
      <c r="D20" s="16">
        <v>456</v>
      </c>
      <c r="E20" s="18" t="s">
        <v>56</v>
      </c>
    </row>
    <row r="21" spans="1:5" ht="20.5" hidden="1" x14ac:dyDescent="0.45">
      <c r="A21" s="12">
        <v>19</v>
      </c>
      <c r="B21" s="12" t="s">
        <v>57</v>
      </c>
      <c r="C21" s="12" t="s">
        <v>15</v>
      </c>
      <c r="D21" s="16">
        <v>261</v>
      </c>
      <c r="E21" s="18" t="s">
        <v>54</v>
      </c>
    </row>
    <row r="22" spans="1:5" ht="20.5" x14ac:dyDescent="0.45">
      <c r="A22" s="12">
        <v>20</v>
      </c>
      <c r="B22" s="12" t="s">
        <v>57</v>
      </c>
      <c r="C22" s="12" t="s">
        <v>16</v>
      </c>
      <c r="D22" s="16">
        <v>489</v>
      </c>
      <c r="E22" s="18" t="s">
        <v>56</v>
      </c>
    </row>
    <row r="23" spans="1:5" ht="20.5" x14ac:dyDescent="0.45">
      <c r="A23" s="12">
        <v>21</v>
      </c>
      <c r="B23" s="12" t="s">
        <v>57</v>
      </c>
      <c r="C23" s="12" t="s">
        <v>17</v>
      </c>
      <c r="D23" s="16">
        <v>423</v>
      </c>
      <c r="E23" s="18" t="s">
        <v>56</v>
      </c>
    </row>
    <row r="24" spans="1:5" ht="20.5" x14ac:dyDescent="0.45">
      <c r="A24" s="12">
        <v>22</v>
      </c>
      <c r="B24" s="12" t="s">
        <v>57</v>
      </c>
      <c r="C24" s="12" t="s">
        <v>18</v>
      </c>
      <c r="D24" s="16">
        <v>552</v>
      </c>
      <c r="E24" s="18" t="s">
        <v>56</v>
      </c>
    </row>
    <row r="25" spans="1:5" ht="20.5" x14ac:dyDescent="0.45">
      <c r="A25" s="12">
        <v>23</v>
      </c>
      <c r="B25" s="12" t="s">
        <v>57</v>
      </c>
      <c r="C25" s="12" t="s">
        <v>19</v>
      </c>
      <c r="D25" s="16">
        <v>611</v>
      </c>
      <c r="E25" s="18" t="s">
        <v>56</v>
      </c>
    </row>
    <row r="26" spans="1:5" ht="20.5" x14ac:dyDescent="0.45">
      <c r="A26" s="12">
        <v>24</v>
      </c>
      <c r="B26" s="12" t="s">
        <v>57</v>
      </c>
      <c r="C26" s="12" t="s">
        <v>20</v>
      </c>
      <c r="D26" s="16">
        <v>507</v>
      </c>
      <c r="E26" s="18" t="s">
        <v>56</v>
      </c>
    </row>
    <row r="27" spans="1:5" ht="20.5" x14ac:dyDescent="0.45">
      <c r="A27" s="12">
        <v>25</v>
      </c>
      <c r="B27" s="12" t="s">
        <v>57</v>
      </c>
      <c r="C27" s="12" t="s">
        <v>21</v>
      </c>
      <c r="D27" s="16">
        <v>552</v>
      </c>
      <c r="E27" s="18" t="s">
        <v>56</v>
      </c>
    </row>
    <row r="28" spans="1:5" ht="20.5" x14ac:dyDescent="0.45">
      <c r="A28" s="12">
        <v>26</v>
      </c>
      <c r="B28" s="12" t="s">
        <v>57</v>
      </c>
      <c r="C28" s="12" t="s">
        <v>22</v>
      </c>
      <c r="D28" s="16">
        <v>692</v>
      </c>
      <c r="E28" s="18" t="s">
        <v>56</v>
      </c>
    </row>
    <row r="29" spans="1:5" ht="20.5" x14ac:dyDescent="0.45">
      <c r="A29" s="12">
        <v>27</v>
      </c>
      <c r="B29" s="12" t="s">
        <v>57</v>
      </c>
      <c r="C29" s="12" t="s">
        <v>23</v>
      </c>
      <c r="D29" s="16">
        <v>332</v>
      </c>
      <c r="E29" s="18" t="s">
        <v>56</v>
      </c>
    </row>
    <row r="30" spans="1:5" ht="20.5" x14ac:dyDescent="0.45">
      <c r="A30" s="12">
        <v>28</v>
      </c>
      <c r="B30" s="12" t="s">
        <v>57</v>
      </c>
      <c r="C30" s="12" t="s">
        <v>24</v>
      </c>
      <c r="D30" s="16">
        <v>845</v>
      </c>
      <c r="E30" s="18" t="s">
        <v>56</v>
      </c>
    </row>
    <row r="31" spans="1:5" ht="20.5" x14ac:dyDescent="0.45">
      <c r="A31" s="12">
        <v>29</v>
      </c>
      <c r="B31" s="12" t="s">
        <v>57</v>
      </c>
      <c r="C31" s="12" t="s">
        <v>25</v>
      </c>
      <c r="D31" s="16">
        <v>429</v>
      </c>
      <c r="E31" s="18" t="s">
        <v>56</v>
      </c>
    </row>
    <row r="32" spans="1:5" ht="20.5" hidden="1" x14ac:dyDescent="0.45">
      <c r="A32" s="12">
        <v>30</v>
      </c>
      <c r="B32" s="12" t="s">
        <v>57</v>
      </c>
      <c r="C32" s="12" t="s">
        <v>26</v>
      </c>
      <c r="D32" s="16">
        <v>164</v>
      </c>
      <c r="E32" s="18" t="s">
        <v>55</v>
      </c>
    </row>
    <row r="33" spans="1:5" ht="20.5" x14ac:dyDescent="0.45">
      <c r="A33" s="12">
        <v>31</v>
      </c>
      <c r="B33" s="12" t="s">
        <v>57</v>
      </c>
      <c r="C33" s="12" t="s">
        <v>27</v>
      </c>
      <c r="D33" s="16">
        <v>316</v>
      </c>
      <c r="E33" s="18" t="s">
        <v>56</v>
      </c>
    </row>
    <row r="34" spans="1:5" ht="20.5" hidden="1" x14ac:dyDescent="0.45">
      <c r="A34" s="12">
        <v>32</v>
      </c>
      <c r="B34" s="12" t="s">
        <v>57</v>
      </c>
      <c r="C34" s="12" t="s">
        <v>51</v>
      </c>
      <c r="D34" s="16">
        <v>199</v>
      </c>
      <c r="E34" s="18" t="s">
        <v>55</v>
      </c>
    </row>
    <row r="35" spans="1:5" ht="20.5" x14ac:dyDescent="0.45">
      <c r="A35" s="12">
        <v>33</v>
      </c>
      <c r="B35" s="12" t="s">
        <v>57</v>
      </c>
      <c r="C35" s="12" t="s">
        <v>28</v>
      </c>
      <c r="D35" s="16">
        <v>519</v>
      </c>
      <c r="E35" s="18" t="s">
        <v>56</v>
      </c>
    </row>
    <row r="36" spans="1:5" ht="20.5" x14ac:dyDescent="0.45">
      <c r="A36" s="12">
        <v>34</v>
      </c>
      <c r="B36" s="12" t="s">
        <v>57</v>
      </c>
      <c r="C36" s="12" t="s">
        <v>29</v>
      </c>
      <c r="D36" s="16">
        <v>510</v>
      </c>
      <c r="E36" s="18" t="s">
        <v>56</v>
      </c>
    </row>
    <row r="37" spans="1:5" ht="20.5" x14ac:dyDescent="0.45">
      <c r="A37" s="12">
        <v>35</v>
      </c>
      <c r="B37" s="12" t="s">
        <v>57</v>
      </c>
      <c r="C37" s="12" t="s">
        <v>30</v>
      </c>
      <c r="D37" s="16">
        <v>471</v>
      </c>
      <c r="E37" s="18" t="s">
        <v>56</v>
      </c>
    </row>
    <row r="38" spans="1:5" ht="20.5" x14ac:dyDescent="0.45">
      <c r="A38" s="12">
        <v>36</v>
      </c>
      <c r="B38" s="12" t="s">
        <v>57</v>
      </c>
      <c r="C38" s="12" t="s">
        <v>31</v>
      </c>
      <c r="D38" s="16">
        <v>385</v>
      </c>
      <c r="E38" s="18" t="s">
        <v>56</v>
      </c>
    </row>
    <row r="39" spans="1:5" ht="20.5" hidden="1" x14ac:dyDescent="0.45">
      <c r="A39" s="12">
        <v>37</v>
      </c>
      <c r="B39" s="12" t="s">
        <v>57</v>
      </c>
      <c r="C39" s="12" t="s">
        <v>32</v>
      </c>
      <c r="D39" s="16">
        <v>144</v>
      </c>
      <c r="E39" s="18" t="s">
        <v>55</v>
      </c>
    </row>
    <row r="40" spans="1:5" ht="20.5" x14ac:dyDescent="0.45">
      <c r="A40" s="12">
        <v>38</v>
      </c>
      <c r="B40" s="12" t="s">
        <v>57</v>
      </c>
      <c r="C40" s="12" t="s">
        <v>52</v>
      </c>
      <c r="D40" s="16">
        <v>940</v>
      </c>
      <c r="E40" s="18" t="s">
        <v>56</v>
      </c>
    </row>
    <row r="41" spans="1:5" ht="20.5" hidden="1" x14ac:dyDescent="0.45">
      <c r="A41" s="12">
        <v>39</v>
      </c>
      <c r="B41" s="12" t="s">
        <v>3</v>
      </c>
      <c r="C41" s="12" t="s">
        <v>47</v>
      </c>
      <c r="D41" s="16">
        <v>1447</v>
      </c>
      <c r="E41" s="18" t="s">
        <v>55</v>
      </c>
    </row>
    <row r="42" spans="1:5" ht="20.5" hidden="1" x14ac:dyDescent="0.45">
      <c r="A42" s="12">
        <v>40</v>
      </c>
      <c r="B42" s="12" t="s">
        <v>3</v>
      </c>
      <c r="C42" s="12" t="s">
        <v>5</v>
      </c>
      <c r="D42" s="15">
        <v>570</v>
      </c>
      <c r="E42" s="18" t="s">
        <v>55</v>
      </c>
    </row>
    <row r="43" spans="1:5" ht="20.5" hidden="1" x14ac:dyDescent="0.45">
      <c r="A43" s="12">
        <v>41</v>
      </c>
      <c r="B43" s="12" t="s">
        <v>3</v>
      </c>
      <c r="C43" s="12" t="s">
        <v>6</v>
      </c>
      <c r="D43" s="15">
        <v>1343</v>
      </c>
      <c r="E43" s="18" t="s">
        <v>55</v>
      </c>
    </row>
    <row r="44" spans="1:5" ht="20.5" hidden="1" x14ac:dyDescent="0.45">
      <c r="A44" s="12">
        <v>42</v>
      </c>
      <c r="B44" s="12" t="s">
        <v>3</v>
      </c>
      <c r="C44" s="12" t="s">
        <v>24</v>
      </c>
      <c r="D44" s="15">
        <v>1518</v>
      </c>
      <c r="E44" s="18" t="s">
        <v>55</v>
      </c>
    </row>
    <row r="45" spans="1:5" ht="20.5" hidden="1" x14ac:dyDescent="0.45">
      <c r="A45" s="12">
        <v>43</v>
      </c>
      <c r="B45" s="12" t="s">
        <v>3</v>
      </c>
      <c r="C45" s="12" t="s">
        <v>11</v>
      </c>
      <c r="D45" s="15">
        <v>1226</v>
      </c>
      <c r="E45" s="18" t="s">
        <v>55</v>
      </c>
    </row>
    <row r="46" spans="1:5" ht="20.5" hidden="1" x14ac:dyDescent="0.45">
      <c r="A46" s="12">
        <v>44</v>
      </c>
      <c r="B46" s="12" t="s">
        <v>3</v>
      </c>
      <c r="C46" s="12" t="s">
        <v>13</v>
      </c>
      <c r="D46" s="15">
        <v>827</v>
      </c>
      <c r="E46" s="18" t="s">
        <v>55</v>
      </c>
    </row>
    <row r="47" spans="1:5" ht="20.5" hidden="1" x14ac:dyDescent="0.45">
      <c r="A47" s="12">
        <v>45</v>
      </c>
      <c r="B47" s="12" t="s">
        <v>3</v>
      </c>
      <c r="C47" s="12" t="s">
        <v>14</v>
      </c>
      <c r="D47" s="15">
        <v>521</v>
      </c>
      <c r="E47" s="18" t="s">
        <v>55</v>
      </c>
    </row>
    <row r="48" spans="1:5" ht="20.5" hidden="1" x14ac:dyDescent="0.45">
      <c r="A48" s="12">
        <v>46</v>
      </c>
      <c r="B48" s="12" t="s">
        <v>3</v>
      </c>
      <c r="C48" s="12" t="s">
        <v>16</v>
      </c>
      <c r="D48" s="15">
        <v>1163</v>
      </c>
      <c r="E48" s="18" t="s">
        <v>55</v>
      </c>
    </row>
    <row r="49" spans="1:5" ht="20.5" x14ac:dyDescent="0.45">
      <c r="A49" s="12">
        <v>47</v>
      </c>
      <c r="B49" s="12" t="s">
        <v>3</v>
      </c>
      <c r="C49" s="12" t="s">
        <v>29</v>
      </c>
      <c r="D49" s="15">
        <v>396</v>
      </c>
      <c r="E49" s="18" t="s">
        <v>56</v>
      </c>
    </row>
    <row r="50" spans="1:5" ht="20.5" x14ac:dyDescent="0.45">
      <c r="A50" s="12">
        <v>48</v>
      </c>
      <c r="B50" s="12" t="s">
        <v>3</v>
      </c>
      <c r="C50" s="12" t="s">
        <v>8</v>
      </c>
      <c r="D50" s="16">
        <v>357</v>
      </c>
      <c r="E50" s="18" t="s">
        <v>56</v>
      </c>
    </row>
    <row r="51" spans="1:5" ht="20.5" hidden="1" x14ac:dyDescent="0.45">
      <c r="A51" s="12">
        <v>49</v>
      </c>
      <c r="B51" s="12" t="s">
        <v>2</v>
      </c>
      <c r="C51" s="12" t="s">
        <v>16</v>
      </c>
      <c r="D51" s="16">
        <v>1054</v>
      </c>
      <c r="E51" s="18" t="s">
        <v>55</v>
      </c>
    </row>
    <row r="52" spans="1:5" ht="20.5" hidden="1" x14ac:dyDescent="0.45">
      <c r="A52" s="12">
        <v>50</v>
      </c>
      <c r="B52" s="12" t="s">
        <v>2</v>
      </c>
      <c r="C52" s="12" t="s">
        <v>22</v>
      </c>
      <c r="D52" s="16">
        <v>120</v>
      </c>
      <c r="E52" s="18" t="s">
        <v>54</v>
      </c>
    </row>
    <row r="53" spans="1:5" ht="20.5" hidden="1" x14ac:dyDescent="0.45">
      <c r="A53" s="12">
        <v>51</v>
      </c>
      <c r="B53" s="12" t="s">
        <v>2</v>
      </c>
      <c r="C53" s="12" t="s">
        <v>10</v>
      </c>
      <c r="D53" s="16">
        <v>1263</v>
      </c>
      <c r="E53" s="18" t="s">
        <v>55</v>
      </c>
    </row>
    <row r="54" spans="1:5" ht="20.5" hidden="1" x14ac:dyDescent="0.45">
      <c r="A54" s="12">
        <v>52</v>
      </c>
      <c r="B54" s="12" t="s">
        <v>2</v>
      </c>
      <c r="C54" s="12" t="s">
        <v>14</v>
      </c>
      <c r="D54" s="16">
        <v>463</v>
      </c>
      <c r="E54" s="18" t="s">
        <v>55</v>
      </c>
    </row>
    <row r="55" spans="1:5" ht="20.5" hidden="1" x14ac:dyDescent="0.45">
      <c r="A55" s="12">
        <v>53</v>
      </c>
      <c r="B55" s="12" t="s">
        <v>2</v>
      </c>
      <c r="C55" s="12" t="s">
        <v>3</v>
      </c>
      <c r="D55" s="16">
        <v>163</v>
      </c>
      <c r="E55" s="18" t="s">
        <v>54</v>
      </c>
    </row>
    <row r="56" spans="1:5" ht="20.5" hidden="1" x14ac:dyDescent="0.45">
      <c r="A56" s="12">
        <v>54</v>
      </c>
      <c r="B56" s="12" t="s">
        <v>2</v>
      </c>
      <c r="C56" s="12" t="s">
        <v>33</v>
      </c>
      <c r="D56" s="16">
        <v>87</v>
      </c>
      <c r="E56" s="18" t="s">
        <v>54</v>
      </c>
    </row>
    <row r="57" spans="1:5" ht="20.5" hidden="1" x14ac:dyDescent="0.45">
      <c r="A57" s="12">
        <v>55</v>
      </c>
      <c r="B57" s="12" t="s">
        <v>2</v>
      </c>
      <c r="C57" s="12" t="s">
        <v>8</v>
      </c>
      <c r="D57" s="16">
        <v>261</v>
      </c>
      <c r="E57" s="18" t="s">
        <v>54</v>
      </c>
    </row>
    <row r="58" spans="1:5" ht="20.5" hidden="1" x14ac:dyDescent="0.45">
      <c r="A58" s="12">
        <v>56</v>
      </c>
      <c r="B58" s="12" t="s">
        <v>2</v>
      </c>
      <c r="C58" s="12" t="s">
        <v>4</v>
      </c>
      <c r="D58" s="16">
        <v>1338</v>
      </c>
      <c r="E58" s="18" t="s">
        <v>55</v>
      </c>
    </row>
    <row r="59" spans="1:5" ht="20.5" hidden="1" x14ac:dyDescent="0.45">
      <c r="A59" s="12">
        <v>57</v>
      </c>
      <c r="B59" s="12" t="s">
        <v>2</v>
      </c>
      <c r="C59" s="12" t="s">
        <v>6</v>
      </c>
      <c r="D59" s="16">
        <v>1233</v>
      </c>
      <c r="E59" s="18" t="s">
        <v>55</v>
      </c>
    </row>
    <row r="60" spans="1:5" ht="20.5" hidden="1" x14ac:dyDescent="0.45">
      <c r="A60" s="12">
        <v>58</v>
      </c>
      <c r="B60" s="12" t="s">
        <v>2</v>
      </c>
      <c r="C60" s="12" t="s">
        <v>29</v>
      </c>
      <c r="D60" s="16">
        <v>234</v>
      </c>
      <c r="E60" s="18" t="s">
        <v>54</v>
      </c>
    </row>
    <row r="61" spans="1:5" ht="20.5" hidden="1" x14ac:dyDescent="0.45">
      <c r="A61" s="12">
        <v>59</v>
      </c>
      <c r="B61" s="12" t="s">
        <v>2</v>
      </c>
      <c r="C61" s="12" t="s">
        <v>14</v>
      </c>
      <c r="D61" s="16">
        <v>463</v>
      </c>
      <c r="E61" s="18" t="s">
        <v>55</v>
      </c>
    </row>
    <row r="62" spans="1:5" ht="20.5" hidden="1" x14ac:dyDescent="0.45">
      <c r="A62" s="12">
        <v>60</v>
      </c>
      <c r="B62" s="12" t="s">
        <v>2</v>
      </c>
      <c r="C62" s="12" t="s">
        <v>11</v>
      </c>
      <c r="D62" s="16">
        <v>1118</v>
      </c>
      <c r="E62" s="18" t="s">
        <v>55</v>
      </c>
    </row>
    <row r="63" spans="1:5" ht="20.5" hidden="1" x14ac:dyDescent="0.45">
      <c r="A63" s="12">
        <v>61</v>
      </c>
      <c r="B63" s="12" t="s">
        <v>2</v>
      </c>
      <c r="C63" s="12" t="s">
        <v>21</v>
      </c>
      <c r="D63" s="16">
        <v>192</v>
      </c>
      <c r="E63" s="18" t="s">
        <v>54</v>
      </c>
    </row>
    <row r="64" spans="1:5" ht="20.5" hidden="1" x14ac:dyDescent="0.45">
      <c r="A64" s="12">
        <v>62</v>
      </c>
      <c r="B64" s="12" t="s">
        <v>2</v>
      </c>
      <c r="C64" s="12" t="s">
        <v>48</v>
      </c>
      <c r="D64" s="16">
        <v>485</v>
      </c>
      <c r="E64" s="18" t="s">
        <v>55</v>
      </c>
    </row>
    <row r="65" spans="1:5" ht="20.5" hidden="1" x14ac:dyDescent="0.45">
      <c r="A65" s="12">
        <v>63</v>
      </c>
      <c r="B65" s="12" t="s">
        <v>2</v>
      </c>
      <c r="C65" s="12" t="s">
        <v>49</v>
      </c>
      <c r="D65" s="16">
        <v>1409</v>
      </c>
      <c r="E65" s="18" t="s">
        <v>55</v>
      </c>
    </row>
    <row r="66" spans="1:5" ht="20.5" hidden="1" x14ac:dyDescent="0.45">
      <c r="A66" s="12">
        <v>64</v>
      </c>
      <c r="B66" s="12" t="s">
        <v>2</v>
      </c>
      <c r="C66" s="12" t="s">
        <v>50</v>
      </c>
      <c r="D66" s="15">
        <v>743</v>
      </c>
      <c r="E66" s="18" t="s">
        <v>55</v>
      </c>
    </row>
    <row r="67" spans="1:5" ht="20.5" hidden="1" x14ac:dyDescent="0.45">
      <c r="A67" s="12">
        <v>65</v>
      </c>
      <c r="B67" s="12" t="s">
        <v>2</v>
      </c>
      <c r="C67" s="12" t="s">
        <v>18</v>
      </c>
      <c r="D67" s="16">
        <v>606</v>
      </c>
      <c r="E67" s="18" t="s">
        <v>55</v>
      </c>
    </row>
    <row r="68" spans="1:5" ht="20.5" hidden="1" x14ac:dyDescent="0.45">
      <c r="A68" s="12">
        <v>66</v>
      </c>
      <c r="B68" s="12" t="s">
        <v>2</v>
      </c>
      <c r="C68" s="12" t="s">
        <v>26</v>
      </c>
      <c r="D68" s="16">
        <v>729</v>
      </c>
      <c r="E68" s="18" t="s">
        <v>55</v>
      </c>
    </row>
    <row r="69" spans="1:5" ht="20.5" hidden="1" x14ac:dyDescent="0.45">
      <c r="A69" s="12">
        <v>67</v>
      </c>
      <c r="B69" s="12" t="s">
        <v>2</v>
      </c>
      <c r="C69" s="12" t="s">
        <v>7</v>
      </c>
      <c r="D69" s="16">
        <v>1214</v>
      </c>
      <c r="E69" s="18" t="s">
        <v>55</v>
      </c>
    </row>
    <row r="70" spans="1:5" ht="20.5" hidden="1" x14ac:dyDescent="0.45">
      <c r="A70" s="12">
        <v>68</v>
      </c>
      <c r="B70" s="12" t="s">
        <v>2</v>
      </c>
      <c r="C70" s="12" t="s">
        <v>51</v>
      </c>
      <c r="D70" s="16">
        <v>635</v>
      </c>
      <c r="E70" s="18" t="s">
        <v>55</v>
      </c>
    </row>
    <row r="71" spans="1:5" ht="20.5" hidden="1" x14ac:dyDescent="0.45">
      <c r="A71" s="12">
        <v>69</v>
      </c>
      <c r="B71" s="12" t="s">
        <v>51</v>
      </c>
      <c r="C71" s="12" t="s">
        <v>10</v>
      </c>
      <c r="D71" s="16">
        <v>920</v>
      </c>
      <c r="E71" s="18" t="s">
        <v>55</v>
      </c>
    </row>
    <row r="72" spans="1:5" ht="20.5" hidden="1" x14ac:dyDescent="0.45">
      <c r="A72" s="12">
        <v>70</v>
      </c>
      <c r="B72" s="12" t="s">
        <v>7</v>
      </c>
      <c r="C72" s="12" t="s">
        <v>3</v>
      </c>
      <c r="D72" s="16">
        <v>1283</v>
      </c>
      <c r="E72" s="18" t="s">
        <v>55</v>
      </c>
    </row>
    <row r="73" spans="1:5" ht="20.5" hidden="1" x14ac:dyDescent="0.45">
      <c r="A73" s="12">
        <v>71</v>
      </c>
      <c r="B73" s="12" t="s">
        <v>24</v>
      </c>
      <c r="C73" s="12" t="s">
        <v>4</v>
      </c>
      <c r="D73" s="15">
        <v>157</v>
      </c>
      <c r="E73" s="18" t="s">
        <v>54</v>
      </c>
    </row>
    <row r="74" spans="1:5" ht="20.5" hidden="1" x14ac:dyDescent="0.45">
      <c r="A74" s="12">
        <v>72</v>
      </c>
      <c r="B74" s="12" t="s">
        <v>24</v>
      </c>
      <c r="C74" s="12" t="s">
        <v>5</v>
      </c>
      <c r="D74" s="15">
        <v>1232</v>
      </c>
      <c r="E74" s="18" t="s">
        <v>55</v>
      </c>
    </row>
    <row r="75" spans="1:5" ht="20.5" hidden="1" x14ac:dyDescent="0.45">
      <c r="A75" s="12">
        <v>73</v>
      </c>
      <c r="B75" s="12" t="s">
        <v>24</v>
      </c>
      <c r="C75" s="12" t="s">
        <v>13</v>
      </c>
      <c r="D75" s="15">
        <v>1270</v>
      </c>
      <c r="E75" s="18" t="s">
        <v>55</v>
      </c>
    </row>
    <row r="76" spans="1:5" ht="20.5" hidden="1" x14ac:dyDescent="0.45">
      <c r="A76" s="12">
        <v>74</v>
      </c>
      <c r="B76" s="12" t="s">
        <v>24</v>
      </c>
      <c r="C76" s="12" t="s">
        <v>14</v>
      </c>
      <c r="D76" s="15">
        <v>1299</v>
      </c>
      <c r="E76" s="18" t="s">
        <v>55</v>
      </c>
    </row>
    <row r="77" spans="1:5" ht="20.5" hidden="1" x14ac:dyDescent="0.45">
      <c r="A77" s="12">
        <v>75</v>
      </c>
      <c r="B77" s="12" t="s">
        <v>10</v>
      </c>
      <c r="C77" s="12" t="s">
        <v>3</v>
      </c>
      <c r="D77" s="16">
        <v>1372</v>
      </c>
      <c r="E77" s="18" t="s">
        <v>55</v>
      </c>
    </row>
    <row r="78" spans="1:5" ht="20.5" hidden="1" x14ac:dyDescent="0.45">
      <c r="A78" s="12">
        <v>76</v>
      </c>
      <c r="B78" s="12" t="s">
        <v>10</v>
      </c>
      <c r="C78" s="12" t="s">
        <v>4</v>
      </c>
      <c r="D78" s="16">
        <v>266</v>
      </c>
      <c r="E78" s="18" t="s">
        <v>54</v>
      </c>
    </row>
    <row r="79" spans="1:5" ht="20.5" hidden="1" x14ac:dyDescent="0.45">
      <c r="A79" s="12">
        <v>77</v>
      </c>
      <c r="B79" s="12" t="s">
        <v>10</v>
      </c>
      <c r="C79" s="12" t="s">
        <v>32</v>
      </c>
      <c r="D79" s="16">
        <v>613</v>
      </c>
      <c r="E79" s="18" t="s">
        <v>55</v>
      </c>
    </row>
    <row r="80" spans="1:5" ht="20.5" hidden="1" x14ac:dyDescent="0.45">
      <c r="A80" s="12">
        <v>78</v>
      </c>
      <c r="B80" s="12" t="s">
        <v>10</v>
      </c>
      <c r="C80" s="12" t="s">
        <v>15</v>
      </c>
      <c r="D80" s="16">
        <v>664</v>
      </c>
      <c r="E80" s="18" t="s">
        <v>55</v>
      </c>
    </row>
    <row r="81" spans="1:5" ht="20.5" hidden="1" x14ac:dyDescent="0.45">
      <c r="A81" s="12">
        <v>79</v>
      </c>
      <c r="B81" s="12" t="s">
        <v>10</v>
      </c>
      <c r="C81" s="12" t="s">
        <v>14</v>
      </c>
      <c r="D81" s="16">
        <v>1153</v>
      </c>
      <c r="E81" s="18" t="s">
        <v>55</v>
      </c>
    </row>
    <row r="82" spans="1:5" ht="20.5" hidden="1" x14ac:dyDescent="0.45">
      <c r="A82" s="12">
        <v>80</v>
      </c>
      <c r="B82" s="12" t="s">
        <v>10</v>
      </c>
      <c r="C82" s="12" t="s">
        <v>13</v>
      </c>
      <c r="D82" s="16">
        <v>1180</v>
      </c>
      <c r="E82" s="18" t="s">
        <v>55</v>
      </c>
    </row>
    <row r="83" spans="1:5" ht="20.5" hidden="1" x14ac:dyDescent="0.45">
      <c r="A83" s="12">
        <v>81</v>
      </c>
      <c r="B83" s="12" t="s">
        <v>10</v>
      </c>
      <c r="C83" s="12" t="s">
        <v>48</v>
      </c>
      <c r="D83" s="16">
        <v>1121</v>
      </c>
      <c r="E83" s="18" t="s">
        <v>55</v>
      </c>
    </row>
    <row r="84" spans="1:5" ht="20.5" hidden="1" x14ac:dyDescent="0.45">
      <c r="A84" s="12">
        <v>82</v>
      </c>
      <c r="B84" s="12" t="s">
        <v>10</v>
      </c>
      <c r="C84" s="12" t="s">
        <v>6</v>
      </c>
      <c r="D84" s="15">
        <v>75</v>
      </c>
      <c r="E84" s="18" t="s">
        <v>55</v>
      </c>
    </row>
    <row r="85" spans="1:5" ht="20.5" x14ac:dyDescent="0.45">
      <c r="A85" s="12">
        <v>83</v>
      </c>
      <c r="B85" s="12" t="s">
        <v>10</v>
      </c>
      <c r="C85" s="12" t="s">
        <v>24</v>
      </c>
      <c r="D85" s="15">
        <v>423</v>
      </c>
      <c r="E85" s="18" t="s">
        <v>56</v>
      </c>
    </row>
    <row r="86" spans="1:5" ht="20.5" hidden="1" x14ac:dyDescent="0.45">
      <c r="A86" s="12">
        <v>84</v>
      </c>
      <c r="B86" s="12" t="s">
        <v>25</v>
      </c>
      <c r="C86" s="12" t="s">
        <v>14</v>
      </c>
      <c r="D86" s="16">
        <v>114</v>
      </c>
      <c r="E86" s="18" t="s">
        <v>55</v>
      </c>
    </row>
    <row r="87" spans="1:5" ht="20.5" hidden="1" x14ac:dyDescent="0.45">
      <c r="A87" s="12">
        <v>85</v>
      </c>
      <c r="B87" s="12" t="s">
        <v>58</v>
      </c>
      <c r="C87" s="12" t="s">
        <v>22</v>
      </c>
      <c r="D87" s="16">
        <v>208</v>
      </c>
      <c r="E87" s="18" t="s">
        <v>54</v>
      </c>
    </row>
    <row r="88" spans="1:5" ht="20.5" hidden="1" x14ac:dyDescent="0.45">
      <c r="A88" s="12">
        <v>86</v>
      </c>
      <c r="B88" s="12" t="s">
        <v>16</v>
      </c>
      <c r="C88" s="12" t="s">
        <v>10</v>
      </c>
      <c r="D88" s="16">
        <v>257</v>
      </c>
      <c r="E88" s="18" t="s">
        <v>54</v>
      </c>
    </row>
    <row r="89" spans="1:5" ht="20.5" hidden="1" x14ac:dyDescent="0.45">
      <c r="A89" s="12">
        <v>87</v>
      </c>
      <c r="B89" s="12" t="s">
        <v>16</v>
      </c>
      <c r="C89" s="12" t="s">
        <v>15</v>
      </c>
      <c r="D89" s="16">
        <v>407</v>
      </c>
      <c r="E89" s="18" t="s">
        <v>55</v>
      </c>
    </row>
    <row r="90" spans="1:5" ht="20.5" hidden="1" x14ac:dyDescent="0.45">
      <c r="A90" s="12">
        <v>88</v>
      </c>
      <c r="B90" s="12" t="s">
        <v>16</v>
      </c>
      <c r="C90" s="12" t="s">
        <v>32</v>
      </c>
      <c r="D90" s="16">
        <v>382</v>
      </c>
      <c r="E90" s="18" t="s">
        <v>55</v>
      </c>
    </row>
    <row r="91" spans="1:5" ht="20.5" hidden="1" x14ac:dyDescent="0.45">
      <c r="A91" s="12">
        <v>89</v>
      </c>
      <c r="B91" s="12" t="s">
        <v>16</v>
      </c>
      <c r="C91" s="12" t="s">
        <v>6</v>
      </c>
      <c r="D91" s="16">
        <v>228</v>
      </c>
      <c r="E91" s="18" t="s">
        <v>54</v>
      </c>
    </row>
    <row r="92" spans="1:5" ht="20.5" x14ac:dyDescent="0.45">
      <c r="A92" s="12">
        <v>90</v>
      </c>
      <c r="B92" s="12" t="s">
        <v>16</v>
      </c>
      <c r="C92" s="12" t="s">
        <v>4</v>
      </c>
      <c r="D92" s="15">
        <v>357</v>
      </c>
      <c r="E92" s="18" t="s">
        <v>56</v>
      </c>
    </row>
    <row r="93" spans="1:5" ht="20.5" hidden="1" x14ac:dyDescent="0.45">
      <c r="A93" s="12">
        <v>91</v>
      </c>
      <c r="B93" s="12" t="s">
        <v>16</v>
      </c>
      <c r="C93" s="12" t="s">
        <v>5</v>
      </c>
      <c r="D93" s="15">
        <v>884</v>
      </c>
      <c r="E93" s="18" t="s">
        <v>55</v>
      </c>
    </row>
    <row r="94" spans="1:5" ht="20.5" x14ac:dyDescent="0.45">
      <c r="A94" s="12">
        <v>92</v>
      </c>
      <c r="B94" s="12" t="s">
        <v>16</v>
      </c>
      <c r="C94" s="12" t="s">
        <v>24</v>
      </c>
      <c r="D94" s="15">
        <v>386</v>
      </c>
      <c r="E94" s="18" t="s">
        <v>56</v>
      </c>
    </row>
    <row r="95" spans="1:5" ht="20.5" hidden="1" x14ac:dyDescent="0.45">
      <c r="A95" s="12">
        <v>93</v>
      </c>
      <c r="B95" s="12" t="s">
        <v>16</v>
      </c>
      <c r="C95" s="12" t="s">
        <v>13</v>
      </c>
      <c r="D95" s="15">
        <v>942</v>
      </c>
      <c r="E95" s="18" t="s">
        <v>55</v>
      </c>
    </row>
    <row r="96" spans="1:5" ht="20.5" hidden="1" x14ac:dyDescent="0.45">
      <c r="A96" s="12">
        <v>94</v>
      </c>
      <c r="B96" s="12" t="s">
        <v>16</v>
      </c>
      <c r="C96" s="12" t="s">
        <v>14</v>
      </c>
      <c r="D96" s="15">
        <v>952</v>
      </c>
      <c r="E96" s="18" t="s">
        <v>55</v>
      </c>
    </row>
    <row r="97" spans="1:5" ht="20.5" hidden="1" x14ac:dyDescent="0.45">
      <c r="A97" s="12">
        <v>95</v>
      </c>
      <c r="B97" s="12" t="s">
        <v>9</v>
      </c>
      <c r="C97" s="12" t="s">
        <v>2</v>
      </c>
      <c r="D97" s="16">
        <v>196</v>
      </c>
      <c r="E97" s="18" t="s">
        <v>55</v>
      </c>
    </row>
    <row r="98" spans="1:5" ht="20.5" hidden="1" x14ac:dyDescent="0.45">
      <c r="A98" s="12">
        <v>96</v>
      </c>
      <c r="B98" s="12" t="s">
        <v>9</v>
      </c>
      <c r="C98" s="12" t="s">
        <v>20</v>
      </c>
      <c r="D98" s="16">
        <v>122</v>
      </c>
      <c r="E98" s="18" t="s">
        <v>55</v>
      </c>
    </row>
    <row r="99" spans="1:5" ht="20.5" hidden="1" x14ac:dyDescent="0.45">
      <c r="A99" s="12">
        <v>97</v>
      </c>
      <c r="B99" s="12" t="s">
        <v>11</v>
      </c>
      <c r="C99" s="12" t="s">
        <v>5</v>
      </c>
      <c r="D99" s="15">
        <v>940</v>
      </c>
      <c r="E99" s="18" t="s">
        <v>55</v>
      </c>
    </row>
    <row r="100" spans="1:5" ht="20.5" hidden="1" x14ac:dyDescent="0.45">
      <c r="A100" s="12">
        <v>98</v>
      </c>
      <c r="B100" s="12" t="s">
        <v>11</v>
      </c>
      <c r="C100" s="12" t="s">
        <v>6</v>
      </c>
      <c r="D100" s="15">
        <v>116</v>
      </c>
      <c r="E100" s="18" t="s">
        <v>54</v>
      </c>
    </row>
    <row r="101" spans="1:5" ht="20.5" x14ac:dyDescent="0.45">
      <c r="A101" s="12">
        <v>99</v>
      </c>
      <c r="B101" s="12" t="s">
        <v>11</v>
      </c>
      <c r="C101" s="12" t="s">
        <v>24</v>
      </c>
      <c r="D101" s="15">
        <v>444</v>
      </c>
      <c r="E101" s="18" t="s">
        <v>56</v>
      </c>
    </row>
    <row r="102" spans="1:5" ht="20.5" hidden="1" x14ac:dyDescent="0.45">
      <c r="A102" s="12">
        <v>100</v>
      </c>
      <c r="B102" s="12" t="s">
        <v>11</v>
      </c>
      <c r="C102" s="12" t="s">
        <v>10</v>
      </c>
      <c r="D102" s="15">
        <v>146</v>
      </c>
      <c r="E102" s="18" t="s">
        <v>55</v>
      </c>
    </row>
    <row r="103" spans="1:5" ht="20.5" hidden="1" x14ac:dyDescent="0.45">
      <c r="A103" s="12">
        <v>101</v>
      </c>
      <c r="B103" s="12" t="s">
        <v>11</v>
      </c>
      <c r="C103" s="12" t="s">
        <v>13</v>
      </c>
      <c r="D103" s="15">
        <v>999</v>
      </c>
      <c r="E103" s="18" t="s">
        <v>55</v>
      </c>
    </row>
    <row r="104" spans="1:5" ht="20.5" hidden="1" x14ac:dyDescent="0.45">
      <c r="A104" s="12">
        <v>102</v>
      </c>
      <c r="B104" s="12" t="s">
        <v>11</v>
      </c>
      <c r="C104" s="12" t="s">
        <v>14</v>
      </c>
      <c r="D104" s="15">
        <v>1007</v>
      </c>
      <c r="E104" s="18" t="s">
        <v>55</v>
      </c>
    </row>
    <row r="105" spans="1:5" ht="20.5" hidden="1" x14ac:dyDescent="0.45">
      <c r="A105" s="12">
        <v>103</v>
      </c>
      <c r="B105" s="12" t="s">
        <v>11</v>
      </c>
      <c r="C105" s="12" t="s">
        <v>16</v>
      </c>
      <c r="D105" s="15">
        <v>111</v>
      </c>
      <c r="E105" s="18" t="s">
        <v>55</v>
      </c>
    </row>
    <row r="106" spans="1:5" ht="20.5" hidden="1" x14ac:dyDescent="0.45">
      <c r="A106" s="12">
        <v>104</v>
      </c>
      <c r="B106" s="12" t="s">
        <v>11</v>
      </c>
      <c r="C106" s="12" t="s">
        <v>4</v>
      </c>
      <c r="D106" s="16">
        <v>281</v>
      </c>
      <c r="E106" s="18" t="s">
        <v>55</v>
      </c>
    </row>
    <row r="107" spans="1:5" ht="20.5" hidden="1" x14ac:dyDescent="0.45">
      <c r="A107" s="12">
        <v>105</v>
      </c>
      <c r="B107" s="12" t="s">
        <v>26</v>
      </c>
      <c r="C107" s="12" t="s">
        <v>14</v>
      </c>
      <c r="D107" s="16">
        <v>619</v>
      </c>
      <c r="E107" s="18" t="s">
        <v>55</v>
      </c>
    </row>
    <row r="108" spans="1:5" ht="20.5" hidden="1" x14ac:dyDescent="0.45">
      <c r="A108" s="12">
        <v>106</v>
      </c>
      <c r="B108" s="12" t="s">
        <v>4</v>
      </c>
      <c r="C108" s="12" t="s">
        <v>14</v>
      </c>
      <c r="D108" s="16">
        <v>1154</v>
      </c>
      <c r="E108" s="18" t="s">
        <v>55</v>
      </c>
    </row>
    <row r="109" spans="1:5" ht="20.5" hidden="1" x14ac:dyDescent="0.45">
      <c r="A109" s="12">
        <v>107</v>
      </c>
      <c r="B109" s="12" t="s">
        <v>4</v>
      </c>
      <c r="C109" s="12" t="s">
        <v>11</v>
      </c>
      <c r="D109" s="16">
        <v>281</v>
      </c>
      <c r="E109" s="18" t="s">
        <v>55</v>
      </c>
    </row>
    <row r="110" spans="1:5" ht="20.5" hidden="1" x14ac:dyDescent="0.45">
      <c r="A110" s="12">
        <v>108</v>
      </c>
      <c r="B110" s="12" t="s">
        <v>4</v>
      </c>
      <c r="C110" s="12" t="s">
        <v>26</v>
      </c>
      <c r="D110" s="16">
        <v>640</v>
      </c>
      <c r="E110" s="18" t="s">
        <v>55</v>
      </c>
    </row>
    <row r="111" spans="1:5" ht="20.5" hidden="1" x14ac:dyDescent="0.45">
      <c r="A111" s="12">
        <v>109</v>
      </c>
      <c r="B111" s="12" t="s">
        <v>4</v>
      </c>
      <c r="C111" s="12" t="s">
        <v>48</v>
      </c>
      <c r="D111" s="16">
        <v>1196</v>
      </c>
      <c r="E111" s="18" t="s">
        <v>55</v>
      </c>
    </row>
    <row r="112" spans="1:5" ht="20.5" hidden="1" x14ac:dyDescent="0.45">
      <c r="A112" s="12">
        <v>110</v>
      </c>
      <c r="B112" s="12" t="s">
        <v>4</v>
      </c>
      <c r="C112" s="12" t="s">
        <v>52</v>
      </c>
      <c r="D112" s="16">
        <v>167</v>
      </c>
      <c r="E112" s="18" t="s">
        <v>54</v>
      </c>
    </row>
    <row r="113" spans="1:5" ht="20.5" hidden="1" x14ac:dyDescent="0.45">
      <c r="A113" s="12">
        <v>111</v>
      </c>
      <c r="B113" s="12" t="s">
        <v>4</v>
      </c>
      <c r="C113" s="12" t="s">
        <v>51</v>
      </c>
      <c r="D113" s="16">
        <v>995</v>
      </c>
      <c r="E113" s="18" t="s">
        <v>55</v>
      </c>
    </row>
    <row r="114" spans="1:5" ht="20.5" hidden="1" x14ac:dyDescent="0.45">
      <c r="A114" s="12">
        <v>112</v>
      </c>
      <c r="B114" s="12" t="s">
        <v>14</v>
      </c>
      <c r="C114" s="12" t="s">
        <v>5</v>
      </c>
      <c r="D114" s="15">
        <v>102</v>
      </c>
      <c r="E114" s="18" t="s">
        <v>55</v>
      </c>
    </row>
    <row r="115" spans="1:5" ht="20.5" hidden="1" x14ac:dyDescent="0.45">
      <c r="A115" s="12">
        <v>113</v>
      </c>
      <c r="B115" s="12" t="s">
        <v>14</v>
      </c>
      <c r="C115" s="12" t="s">
        <v>7</v>
      </c>
      <c r="D115" s="16">
        <v>1068</v>
      </c>
      <c r="E115" s="18" t="s">
        <v>55</v>
      </c>
    </row>
    <row r="116" spans="1:5" ht="20.5" x14ac:dyDescent="0.45">
      <c r="A116" s="12">
        <v>114</v>
      </c>
      <c r="B116" s="12" t="s">
        <v>13</v>
      </c>
      <c r="C116" s="12" t="s">
        <v>14</v>
      </c>
      <c r="D116" s="16">
        <v>328</v>
      </c>
      <c r="E116" s="18" t="s">
        <v>56</v>
      </c>
    </row>
    <row r="117" spans="1:5" ht="20.5" hidden="1" x14ac:dyDescent="0.45">
      <c r="A117" s="12">
        <v>115</v>
      </c>
      <c r="B117" s="12" t="s">
        <v>13</v>
      </c>
      <c r="C117" s="12" t="s">
        <v>4</v>
      </c>
      <c r="D117" s="16">
        <v>1199</v>
      </c>
      <c r="E117" s="18" t="s">
        <v>55</v>
      </c>
    </row>
    <row r="118" spans="1:5" ht="20.5" hidden="1" x14ac:dyDescent="0.45">
      <c r="A118" s="12">
        <v>116</v>
      </c>
      <c r="B118" s="12" t="s">
        <v>32</v>
      </c>
      <c r="C118" s="12" t="s">
        <v>2</v>
      </c>
      <c r="D118" s="16">
        <v>709</v>
      </c>
      <c r="E118" s="18" t="s">
        <v>55</v>
      </c>
    </row>
    <row r="119" spans="1:5" ht="20.5" hidden="1" x14ac:dyDescent="0.45">
      <c r="A119" s="12">
        <v>117</v>
      </c>
      <c r="B119" s="12" t="s">
        <v>32</v>
      </c>
      <c r="C119" s="12" t="s">
        <v>3</v>
      </c>
      <c r="D119" s="16">
        <v>819</v>
      </c>
      <c r="E119" s="18" t="s">
        <v>55</v>
      </c>
    </row>
    <row r="120" spans="1:5" ht="20.5" hidden="1" x14ac:dyDescent="0.45">
      <c r="A120" s="12">
        <v>118</v>
      </c>
      <c r="B120" s="12" t="s">
        <v>32</v>
      </c>
      <c r="C120" s="12" t="s">
        <v>14</v>
      </c>
      <c r="D120" s="16">
        <v>599</v>
      </c>
      <c r="E120" s="18" t="s">
        <v>55</v>
      </c>
    </row>
    <row r="121" spans="1:5" ht="20.5" hidden="1" x14ac:dyDescent="0.45">
      <c r="A121" s="12">
        <v>119</v>
      </c>
      <c r="B121" s="12" t="s">
        <v>32</v>
      </c>
      <c r="C121" s="12" t="s">
        <v>13</v>
      </c>
      <c r="D121" s="16">
        <v>643</v>
      </c>
      <c r="E121" s="18" t="s">
        <v>55</v>
      </c>
    </row>
    <row r="122" spans="1:5" ht="20.5" hidden="1" x14ac:dyDescent="0.45">
      <c r="A122" s="12">
        <v>120</v>
      </c>
      <c r="B122" s="12" t="s">
        <v>32</v>
      </c>
      <c r="C122" s="12" t="s">
        <v>5</v>
      </c>
      <c r="D122" s="16">
        <v>532</v>
      </c>
      <c r="E122" s="18" t="s">
        <v>55</v>
      </c>
    </row>
    <row r="123" spans="1:5" ht="20.5" hidden="1" x14ac:dyDescent="0.45">
      <c r="A123" s="12">
        <v>121</v>
      </c>
      <c r="B123" s="12" t="s">
        <v>32</v>
      </c>
      <c r="C123" s="12" t="s">
        <v>47</v>
      </c>
      <c r="D123" s="16">
        <v>665</v>
      </c>
      <c r="E123" s="18" t="s">
        <v>55</v>
      </c>
    </row>
    <row r="124" spans="1:5" ht="20.5" hidden="1" x14ac:dyDescent="0.45">
      <c r="A124" s="12">
        <v>122</v>
      </c>
      <c r="B124" s="12" t="s">
        <v>32</v>
      </c>
      <c r="C124" s="12" t="s">
        <v>7</v>
      </c>
      <c r="D124" s="16">
        <v>485</v>
      </c>
      <c r="E124" s="18" t="s">
        <v>55</v>
      </c>
    </row>
    <row r="125" spans="1:5" ht="20.5" hidden="1" x14ac:dyDescent="0.45">
      <c r="A125" s="12">
        <v>123</v>
      </c>
      <c r="B125" s="12" t="s">
        <v>32</v>
      </c>
      <c r="C125" s="12" t="s">
        <v>18</v>
      </c>
      <c r="D125" s="16">
        <v>625</v>
      </c>
      <c r="E125" s="18" t="s">
        <v>55</v>
      </c>
    </row>
    <row r="126" spans="1:5" ht="20.5" hidden="1" x14ac:dyDescent="0.45">
      <c r="A126" s="12">
        <v>124</v>
      </c>
      <c r="B126" s="12" t="s">
        <v>32</v>
      </c>
      <c r="C126" s="12" t="s">
        <v>11</v>
      </c>
      <c r="D126" s="16">
        <v>451</v>
      </c>
      <c r="E126" s="18" t="s">
        <v>55</v>
      </c>
    </row>
    <row r="127" spans="1:5" ht="20.5" hidden="1" x14ac:dyDescent="0.45">
      <c r="A127" s="12">
        <v>125</v>
      </c>
      <c r="B127" s="12" t="s">
        <v>32</v>
      </c>
      <c r="C127" s="12" t="s">
        <v>12</v>
      </c>
      <c r="D127" s="16">
        <v>628</v>
      </c>
      <c r="E127" s="18" t="s">
        <v>55</v>
      </c>
    </row>
  </sheetData>
  <autoFilter ref="A2:E127" xr:uid="{00000000-0001-0000-0000-000000000000}">
    <filterColumn colId="4">
      <filters>
        <filter val="เพดานค่าโดยสาร 9.40 และ 13 บาท"/>
      </filters>
    </filterColumn>
  </autoFilter>
  <sortState xmlns:xlrd2="http://schemas.microsoft.com/office/spreadsheetml/2017/richdata2" ref="A3:E127">
    <sortCondition ref="E2:E127"/>
  </sortState>
  <pageMargins left="0.70866141732283472" right="0.70866141732283472" top="0.74803149606299213" bottom="0.74803149606299213" header="0.31496062992125984" footer="0.31496062992125984"/>
  <pageSetup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C75"/>
  <sheetViews>
    <sheetView workbookViewId="0">
      <selection activeCell="A52" sqref="A52:XFD52"/>
    </sheetView>
  </sheetViews>
  <sheetFormatPr defaultRowHeight="14" x14ac:dyDescent="0.3"/>
  <cols>
    <col min="2" max="3" width="24.75" customWidth="1"/>
  </cols>
  <sheetData>
    <row r="1" spans="1:3" ht="23" x14ac:dyDescent="0.45">
      <c r="A1" s="11" t="s">
        <v>39</v>
      </c>
      <c r="B1" s="1"/>
      <c r="C1" s="1"/>
    </row>
    <row r="2" spans="1:3" ht="20.5" x14ac:dyDescent="0.3">
      <c r="A2" s="4" t="s">
        <v>0</v>
      </c>
      <c r="B2" s="4" t="s">
        <v>34</v>
      </c>
      <c r="C2" s="4" t="s">
        <v>35</v>
      </c>
    </row>
    <row r="3" spans="1:3" ht="20.5" x14ac:dyDescent="0.45">
      <c r="A3" s="6">
        <v>1</v>
      </c>
      <c r="B3" s="12" t="s">
        <v>6</v>
      </c>
      <c r="C3" s="12" t="s">
        <v>5</v>
      </c>
    </row>
    <row r="4" spans="1:3" ht="20.5" x14ac:dyDescent="0.45">
      <c r="A4" s="6">
        <v>2</v>
      </c>
      <c r="B4" s="12" t="s">
        <v>6</v>
      </c>
      <c r="C4" s="12" t="s">
        <v>13</v>
      </c>
    </row>
    <row r="5" spans="1:3" ht="20.5" x14ac:dyDescent="0.45">
      <c r="A5" s="6">
        <v>3</v>
      </c>
      <c r="B5" s="12" t="s">
        <v>6</v>
      </c>
      <c r="C5" s="12" t="s">
        <v>14</v>
      </c>
    </row>
    <row r="6" spans="1:3" ht="20.5" x14ac:dyDescent="0.45">
      <c r="A6" s="6">
        <v>4</v>
      </c>
      <c r="B6" s="12" t="s">
        <v>57</v>
      </c>
      <c r="C6" s="12" t="s">
        <v>26</v>
      </c>
    </row>
    <row r="7" spans="1:3" ht="20.5" x14ac:dyDescent="0.45">
      <c r="A7" s="6">
        <v>5</v>
      </c>
      <c r="B7" s="12" t="s">
        <v>57</v>
      </c>
      <c r="C7" s="12" t="s">
        <v>51</v>
      </c>
    </row>
    <row r="8" spans="1:3" ht="20.5" x14ac:dyDescent="0.45">
      <c r="A8" s="6">
        <v>6</v>
      </c>
      <c r="B8" s="12" t="s">
        <v>57</v>
      </c>
      <c r="C8" s="12" t="s">
        <v>32</v>
      </c>
    </row>
    <row r="9" spans="1:3" ht="20.5" x14ac:dyDescent="0.45">
      <c r="A9" s="6">
        <v>7</v>
      </c>
      <c r="B9" s="12" t="s">
        <v>3</v>
      </c>
      <c r="C9" s="12" t="s">
        <v>47</v>
      </c>
    </row>
    <row r="10" spans="1:3" ht="20.5" x14ac:dyDescent="0.45">
      <c r="A10" s="6">
        <v>8</v>
      </c>
      <c r="B10" s="12" t="s">
        <v>3</v>
      </c>
      <c r="C10" s="12" t="s">
        <v>5</v>
      </c>
    </row>
    <row r="11" spans="1:3" ht="20.5" x14ac:dyDescent="0.45">
      <c r="A11" s="6">
        <v>9</v>
      </c>
      <c r="B11" s="12" t="s">
        <v>3</v>
      </c>
      <c r="C11" s="12" t="s">
        <v>6</v>
      </c>
    </row>
    <row r="12" spans="1:3" ht="20.5" x14ac:dyDescent="0.45">
      <c r="A12" s="6">
        <v>10</v>
      </c>
      <c r="B12" s="12" t="s">
        <v>3</v>
      </c>
      <c r="C12" s="12" t="s">
        <v>24</v>
      </c>
    </row>
    <row r="13" spans="1:3" ht="20.5" x14ac:dyDescent="0.45">
      <c r="A13" s="6">
        <v>11</v>
      </c>
      <c r="B13" s="12" t="s">
        <v>3</v>
      </c>
      <c r="C13" s="12" t="s">
        <v>11</v>
      </c>
    </row>
    <row r="14" spans="1:3" ht="20.5" x14ac:dyDescent="0.45">
      <c r="A14" s="6">
        <v>12</v>
      </c>
      <c r="B14" s="12" t="s">
        <v>3</v>
      </c>
      <c r="C14" s="12" t="s">
        <v>13</v>
      </c>
    </row>
    <row r="15" spans="1:3" ht="20.5" x14ac:dyDescent="0.45">
      <c r="A15" s="6">
        <v>13</v>
      </c>
      <c r="B15" s="12" t="s">
        <v>3</v>
      </c>
      <c r="C15" s="12" t="s">
        <v>14</v>
      </c>
    </row>
    <row r="16" spans="1:3" ht="20.5" x14ac:dyDescent="0.45">
      <c r="A16" s="6">
        <v>14</v>
      </c>
      <c r="B16" s="12" t="s">
        <v>3</v>
      </c>
      <c r="C16" s="12" t="s">
        <v>16</v>
      </c>
    </row>
    <row r="17" spans="1:3" ht="20.5" x14ac:dyDescent="0.45">
      <c r="A17" s="6">
        <v>15</v>
      </c>
      <c r="B17" s="12" t="s">
        <v>2</v>
      </c>
      <c r="C17" s="12" t="s">
        <v>16</v>
      </c>
    </row>
    <row r="18" spans="1:3" ht="20.5" x14ac:dyDescent="0.45">
      <c r="A18" s="6">
        <v>16</v>
      </c>
      <c r="B18" s="12" t="s">
        <v>2</v>
      </c>
      <c r="C18" s="12" t="s">
        <v>10</v>
      </c>
    </row>
    <row r="19" spans="1:3" ht="20.5" x14ac:dyDescent="0.45">
      <c r="A19" s="6">
        <v>17</v>
      </c>
      <c r="B19" s="12" t="s">
        <v>2</v>
      </c>
      <c r="C19" s="12" t="s">
        <v>14</v>
      </c>
    </row>
    <row r="20" spans="1:3" ht="20.5" x14ac:dyDescent="0.45">
      <c r="A20" s="6">
        <v>18</v>
      </c>
      <c r="B20" s="12" t="s">
        <v>2</v>
      </c>
      <c r="C20" s="12" t="s">
        <v>4</v>
      </c>
    </row>
    <row r="21" spans="1:3" ht="20.5" x14ac:dyDescent="0.45">
      <c r="A21" s="6">
        <v>19</v>
      </c>
      <c r="B21" s="12" t="s">
        <v>2</v>
      </c>
      <c r="C21" s="12" t="s">
        <v>6</v>
      </c>
    </row>
    <row r="22" spans="1:3" ht="20.5" x14ac:dyDescent="0.45">
      <c r="A22" s="6">
        <v>20</v>
      </c>
      <c r="B22" s="12" t="s">
        <v>2</v>
      </c>
      <c r="C22" s="12" t="s">
        <v>14</v>
      </c>
    </row>
    <row r="23" spans="1:3" ht="20.5" x14ac:dyDescent="0.45">
      <c r="A23" s="6">
        <v>21</v>
      </c>
      <c r="B23" s="12" t="s">
        <v>2</v>
      </c>
      <c r="C23" s="12" t="s">
        <v>11</v>
      </c>
    </row>
    <row r="24" spans="1:3" ht="20.5" x14ac:dyDescent="0.45">
      <c r="A24" s="6">
        <v>22</v>
      </c>
      <c r="B24" s="12" t="s">
        <v>2</v>
      </c>
      <c r="C24" s="12" t="s">
        <v>48</v>
      </c>
    </row>
    <row r="25" spans="1:3" ht="20.5" x14ac:dyDescent="0.45">
      <c r="A25" s="6">
        <v>23</v>
      </c>
      <c r="B25" s="12" t="s">
        <v>2</v>
      </c>
      <c r="C25" s="12" t="s">
        <v>49</v>
      </c>
    </row>
    <row r="26" spans="1:3" ht="20.5" x14ac:dyDescent="0.45">
      <c r="A26" s="6">
        <v>24</v>
      </c>
      <c r="B26" s="12" t="s">
        <v>2</v>
      </c>
      <c r="C26" s="12" t="s">
        <v>50</v>
      </c>
    </row>
    <row r="27" spans="1:3" ht="20.5" x14ac:dyDescent="0.45">
      <c r="A27" s="6">
        <v>25</v>
      </c>
      <c r="B27" s="12" t="s">
        <v>2</v>
      </c>
      <c r="C27" s="12" t="s">
        <v>18</v>
      </c>
    </row>
    <row r="28" spans="1:3" ht="20.5" x14ac:dyDescent="0.45">
      <c r="A28" s="6">
        <v>26</v>
      </c>
      <c r="B28" s="12" t="s">
        <v>2</v>
      </c>
      <c r="C28" s="12" t="s">
        <v>26</v>
      </c>
    </row>
    <row r="29" spans="1:3" ht="20.5" x14ac:dyDescent="0.45">
      <c r="A29" s="6">
        <v>27</v>
      </c>
      <c r="B29" s="12" t="s">
        <v>2</v>
      </c>
      <c r="C29" s="12" t="s">
        <v>7</v>
      </c>
    </row>
    <row r="30" spans="1:3" ht="20.5" x14ac:dyDescent="0.45">
      <c r="A30" s="6">
        <v>28</v>
      </c>
      <c r="B30" s="12" t="s">
        <v>2</v>
      </c>
      <c r="C30" s="12" t="s">
        <v>51</v>
      </c>
    </row>
    <row r="31" spans="1:3" ht="20.5" x14ac:dyDescent="0.45">
      <c r="A31" s="6">
        <v>29</v>
      </c>
      <c r="B31" s="12" t="s">
        <v>51</v>
      </c>
      <c r="C31" s="12" t="s">
        <v>10</v>
      </c>
    </row>
    <row r="32" spans="1:3" ht="20.5" x14ac:dyDescent="0.45">
      <c r="A32" s="6">
        <v>30</v>
      </c>
      <c r="B32" s="12" t="s">
        <v>7</v>
      </c>
      <c r="C32" s="12" t="s">
        <v>3</v>
      </c>
    </row>
    <row r="33" spans="1:3" ht="20.5" x14ac:dyDescent="0.45">
      <c r="A33" s="6">
        <v>31</v>
      </c>
      <c r="B33" s="12" t="s">
        <v>24</v>
      </c>
      <c r="C33" s="12" t="s">
        <v>5</v>
      </c>
    </row>
    <row r="34" spans="1:3" ht="20.5" x14ac:dyDescent="0.45">
      <c r="A34" s="6">
        <v>32</v>
      </c>
      <c r="B34" s="12" t="s">
        <v>24</v>
      </c>
      <c r="C34" s="12" t="s">
        <v>13</v>
      </c>
    </row>
    <row r="35" spans="1:3" ht="20.5" x14ac:dyDescent="0.45">
      <c r="A35" s="6">
        <v>33</v>
      </c>
      <c r="B35" s="12" t="s">
        <v>24</v>
      </c>
      <c r="C35" s="12" t="s">
        <v>14</v>
      </c>
    </row>
    <row r="36" spans="1:3" ht="20.5" x14ac:dyDescent="0.45">
      <c r="A36" s="6">
        <v>34</v>
      </c>
      <c r="B36" s="12" t="s">
        <v>10</v>
      </c>
      <c r="C36" s="12" t="s">
        <v>3</v>
      </c>
    </row>
    <row r="37" spans="1:3" ht="20.5" x14ac:dyDescent="0.45">
      <c r="A37" s="6">
        <v>35</v>
      </c>
      <c r="B37" s="12" t="s">
        <v>10</v>
      </c>
      <c r="C37" s="12" t="s">
        <v>32</v>
      </c>
    </row>
    <row r="38" spans="1:3" ht="20.5" x14ac:dyDescent="0.45">
      <c r="A38" s="6">
        <v>36</v>
      </c>
      <c r="B38" s="12" t="s">
        <v>10</v>
      </c>
      <c r="C38" s="12" t="s">
        <v>15</v>
      </c>
    </row>
    <row r="39" spans="1:3" ht="20.5" x14ac:dyDescent="0.45">
      <c r="A39" s="6">
        <v>37</v>
      </c>
      <c r="B39" s="12" t="s">
        <v>10</v>
      </c>
      <c r="C39" s="12" t="s">
        <v>14</v>
      </c>
    </row>
    <row r="40" spans="1:3" ht="20.5" x14ac:dyDescent="0.45">
      <c r="A40" s="6">
        <v>38</v>
      </c>
      <c r="B40" s="12" t="s">
        <v>10</v>
      </c>
      <c r="C40" s="12" t="s">
        <v>13</v>
      </c>
    </row>
    <row r="41" spans="1:3" ht="20.5" x14ac:dyDescent="0.45">
      <c r="A41" s="6">
        <v>39</v>
      </c>
      <c r="B41" s="12" t="s">
        <v>10</v>
      </c>
      <c r="C41" s="12" t="s">
        <v>48</v>
      </c>
    </row>
    <row r="42" spans="1:3" ht="20.5" x14ac:dyDescent="0.45">
      <c r="A42" s="6">
        <v>40</v>
      </c>
      <c r="B42" s="12" t="s">
        <v>10</v>
      </c>
      <c r="C42" s="12" t="s">
        <v>6</v>
      </c>
    </row>
    <row r="43" spans="1:3" ht="20.5" x14ac:dyDescent="0.45">
      <c r="A43" s="6">
        <v>41</v>
      </c>
      <c r="B43" s="12" t="s">
        <v>25</v>
      </c>
      <c r="C43" s="12" t="s">
        <v>14</v>
      </c>
    </row>
    <row r="44" spans="1:3" ht="20.5" x14ac:dyDescent="0.45">
      <c r="A44" s="6">
        <v>42</v>
      </c>
      <c r="B44" s="12" t="s">
        <v>16</v>
      </c>
      <c r="C44" s="12" t="s">
        <v>15</v>
      </c>
    </row>
    <row r="45" spans="1:3" ht="20.5" x14ac:dyDescent="0.45">
      <c r="A45" s="6">
        <v>43</v>
      </c>
      <c r="B45" s="12" t="s">
        <v>16</v>
      </c>
      <c r="C45" s="12" t="s">
        <v>32</v>
      </c>
    </row>
    <row r="46" spans="1:3" ht="20.5" x14ac:dyDescent="0.45">
      <c r="A46" s="6">
        <v>44</v>
      </c>
      <c r="B46" s="12" t="s">
        <v>16</v>
      </c>
      <c r="C46" s="12" t="s">
        <v>5</v>
      </c>
    </row>
    <row r="47" spans="1:3" ht="20.5" x14ac:dyDescent="0.45">
      <c r="A47" s="6">
        <v>45</v>
      </c>
      <c r="B47" s="12" t="s">
        <v>16</v>
      </c>
      <c r="C47" s="12" t="s">
        <v>13</v>
      </c>
    </row>
    <row r="48" spans="1:3" ht="20.5" x14ac:dyDescent="0.45">
      <c r="A48" s="6">
        <v>46</v>
      </c>
      <c r="B48" s="12" t="s">
        <v>16</v>
      </c>
      <c r="C48" s="12" t="s">
        <v>14</v>
      </c>
    </row>
    <row r="49" spans="1:3" ht="20.5" x14ac:dyDescent="0.45">
      <c r="A49" s="6">
        <v>47</v>
      </c>
      <c r="B49" s="12" t="s">
        <v>9</v>
      </c>
      <c r="C49" s="12" t="s">
        <v>2</v>
      </c>
    </row>
    <row r="50" spans="1:3" ht="20.5" x14ac:dyDescent="0.45">
      <c r="A50" s="6">
        <v>48</v>
      </c>
      <c r="B50" s="12" t="s">
        <v>9</v>
      </c>
      <c r="C50" s="12" t="s">
        <v>20</v>
      </c>
    </row>
    <row r="51" spans="1:3" ht="20.5" x14ac:dyDescent="0.45">
      <c r="A51" s="6">
        <v>49</v>
      </c>
      <c r="B51" s="12" t="s">
        <v>11</v>
      </c>
      <c r="C51" s="12" t="s">
        <v>5</v>
      </c>
    </row>
    <row r="52" spans="1:3" ht="20.5" x14ac:dyDescent="0.45">
      <c r="A52" s="6">
        <v>50</v>
      </c>
      <c r="B52" s="12" t="s">
        <v>11</v>
      </c>
      <c r="C52" s="12" t="s">
        <v>10</v>
      </c>
    </row>
    <row r="53" spans="1:3" ht="20.5" x14ac:dyDescent="0.45">
      <c r="A53" s="6">
        <v>51</v>
      </c>
      <c r="B53" s="12" t="s">
        <v>11</v>
      </c>
      <c r="C53" s="12" t="s">
        <v>13</v>
      </c>
    </row>
    <row r="54" spans="1:3" ht="20.5" x14ac:dyDescent="0.45">
      <c r="A54" s="6">
        <v>52</v>
      </c>
      <c r="B54" s="12" t="s">
        <v>11</v>
      </c>
      <c r="C54" s="12" t="s">
        <v>14</v>
      </c>
    </row>
    <row r="55" spans="1:3" ht="20.5" x14ac:dyDescent="0.45">
      <c r="A55" s="6">
        <v>53</v>
      </c>
      <c r="B55" s="12" t="s">
        <v>11</v>
      </c>
      <c r="C55" s="12" t="s">
        <v>16</v>
      </c>
    </row>
    <row r="56" spans="1:3" ht="20.5" x14ac:dyDescent="0.45">
      <c r="A56" s="6">
        <v>54</v>
      </c>
      <c r="B56" s="12" t="s">
        <v>11</v>
      </c>
      <c r="C56" s="12" t="s">
        <v>4</v>
      </c>
    </row>
    <row r="57" spans="1:3" ht="20.5" x14ac:dyDescent="0.45">
      <c r="A57" s="6">
        <v>55</v>
      </c>
      <c r="B57" s="12" t="s">
        <v>26</v>
      </c>
      <c r="C57" s="12" t="s">
        <v>14</v>
      </c>
    </row>
    <row r="58" spans="1:3" ht="20.5" x14ac:dyDescent="0.45">
      <c r="A58" s="6">
        <v>56</v>
      </c>
      <c r="B58" s="12" t="s">
        <v>4</v>
      </c>
      <c r="C58" s="12" t="s">
        <v>14</v>
      </c>
    </row>
    <row r="59" spans="1:3" ht="20.5" x14ac:dyDescent="0.45">
      <c r="A59" s="6">
        <v>57</v>
      </c>
      <c r="B59" s="12" t="s">
        <v>4</v>
      </c>
      <c r="C59" s="12" t="s">
        <v>11</v>
      </c>
    </row>
    <row r="60" spans="1:3" ht="20.5" x14ac:dyDescent="0.45">
      <c r="A60" s="6">
        <v>58</v>
      </c>
      <c r="B60" s="12" t="s">
        <v>4</v>
      </c>
      <c r="C60" s="12" t="s">
        <v>26</v>
      </c>
    </row>
    <row r="61" spans="1:3" ht="20.5" x14ac:dyDescent="0.45">
      <c r="A61" s="6">
        <v>59</v>
      </c>
      <c r="B61" s="12" t="s">
        <v>4</v>
      </c>
      <c r="C61" s="12" t="s">
        <v>48</v>
      </c>
    </row>
    <row r="62" spans="1:3" ht="20.5" x14ac:dyDescent="0.45">
      <c r="A62" s="6">
        <v>60</v>
      </c>
      <c r="B62" s="12" t="s">
        <v>4</v>
      </c>
      <c r="C62" s="12" t="s">
        <v>51</v>
      </c>
    </row>
    <row r="63" spans="1:3" ht="20.5" x14ac:dyDescent="0.45">
      <c r="A63" s="6">
        <v>61</v>
      </c>
      <c r="B63" s="12" t="s">
        <v>14</v>
      </c>
      <c r="C63" s="12" t="s">
        <v>5</v>
      </c>
    </row>
    <row r="64" spans="1:3" ht="20.5" x14ac:dyDescent="0.45">
      <c r="A64" s="6">
        <v>62</v>
      </c>
      <c r="B64" s="12" t="s">
        <v>14</v>
      </c>
      <c r="C64" s="12" t="s">
        <v>7</v>
      </c>
    </row>
    <row r="65" spans="1:3" ht="20.5" x14ac:dyDescent="0.45">
      <c r="A65" s="6">
        <v>63</v>
      </c>
      <c r="B65" s="12" t="s">
        <v>13</v>
      </c>
      <c r="C65" s="12" t="s">
        <v>4</v>
      </c>
    </row>
    <row r="66" spans="1:3" ht="20.5" x14ac:dyDescent="0.45">
      <c r="A66" s="6">
        <v>64</v>
      </c>
      <c r="B66" s="12" t="s">
        <v>32</v>
      </c>
      <c r="C66" s="12" t="s">
        <v>2</v>
      </c>
    </row>
    <row r="67" spans="1:3" ht="20.5" x14ac:dyDescent="0.45">
      <c r="A67" s="6">
        <v>65</v>
      </c>
      <c r="B67" s="12" t="s">
        <v>32</v>
      </c>
      <c r="C67" s="12" t="s">
        <v>3</v>
      </c>
    </row>
    <row r="68" spans="1:3" ht="20.5" x14ac:dyDescent="0.45">
      <c r="A68" s="6">
        <v>66</v>
      </c>
      <c r="B68" s="12" t="s">
        <v>32</v>
      </c>
      <c r="C68" s="12" t="s">
        <v>14</v>
      </c>
    </row>
    <row r="69" spans="1:3" ht="20.5" x14ac:dyDescent="0.45">
      <c r="A69" s="6">
        <v>67</v>
      </c>
      <c r="B69" s="12" t="s">
        <v>32</v>
      </c>
      <c r="C69" s="12" t="s">
        <v>13</v>
      </c>
    </row>
    <row r="70" spans="1:3" ht="20.5" x14ac:dyDescent="0.45">
      <c r="A70" s="6">
        <v>68</v>
      </c>
      <c r="B70" s="12" t="s">
        <v>32</v>
      </c>
      <c r="C70" s="12" t="s">
        <v>5</v>
      </c>
    </row>
    <row r="71" spans="1:3" ht="20.5" x14ac:dyDescent="0.45">
      <c r="A71" s="6">
        <v>69</v>
      </c>
      <c r="B71" s="12" t="s">
        <v>32</v>
      </c>
      <c r="C71" s="12" t="s">
        <v>47</v>
      </c>
    </row>
    <row r="72" spans="1:3" ht="20.5" x14ac:dyDescent="0.45">
      <c r="A72" s="6">
        <v>70</v>
      </c>
      <c r="B72" s="12" t="s">
        <v>32</v>
      </c>
      <c r="C72" s="12" t="s">
        <v>7</v>
      </c>
    </row>
    <row r="73" spans="1:3" ht="20.5" x14ac:dyDescent="0.45">
      <c r="A73" s="6">
        <v>71</v>
      </c>
      <c r="B73" s="12" t="s">
        <v>32</v>
      </c>
      <c r="C73" s="12" t="s">
        <v>18</v>
      </c>
    </row>
    <row r="74" spans="1:3" ht="20.5" x14ac:dyDescent="0.45">
      <c r="A74" s="6">
        <v>72</v>
      </c>
      <c r="B74" s="12" t="s">
        <v>32</v>
      </c>
      <c r="C74" s="12" t="s">
        <v>11</v>
      </c>
    </row>
    <row r="75" spans="1:3" ht="20.5" x14ac:dyDescent="0.45">
      <c r="A75" s="6">
        <v>73</v>
      </c>
      <c r="B75" s="12" t="s">
        <v>32</v>
      </c>
      <c r="C75" s="12" t="s">
        <v>12</v>
      </c>
    </row>
  </sheetData>
  <sortState xmlns:xlrd2="http://schemas.microsoft.com/office/spreadsheetml/2017/richdata2" ref="B3:C72">
    <sortCondition ref="B3:B7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E23"/>
  <sheetViews>
    <sheetView tabSelected="1" workbookViewId="0">
      <selection activeCell="H14" sqref="H14"/>
    </sheetView>
  </sheetViews>
  <sheetFormatPr defaultColWidth="9" defaultRowHeight="20.5" x14ac:dyDescent="0.45"/>
  <cols>
    <col min="1" max="1" width="9" style="1"/>
    <col min="2" max="3" width="20.75" style="1" customWidth="1"/>
    <col min="4" max="4" width="20.75" style="2" customWidth="1"/>
    <col min="5" max="5" width="18.33203125" style="8" customWidth="1"/>
    <col min="6" max="16384" width="9" style="1"/>
  </cols>
  <sheetData>
    <row r="1" spans="1:5" ht="23" x14ac:dyDescent="0.5">
      <c r="A1" s="17" t="s">
        <v>42</v>
      </c>
    </row>
    <row r="2" spans="1:5" ht="23" x14ac:dyDescent="0.5">
      <c r="A2" s="17" t="s">
        <v>40</v>
      </c>
    </row>
    <row r="3" spans="1:5" ht="41" x14ac:dyDescent="0.45">
      <c r="A3" s="4" t="s">
        <v>0</v>
      </c>
      <c r="B3" s="4" t="s">
        <v>34</v>
      </c>
      <c r="C3" s="4" t="s">
        <v>35</v>
      </c>
      <c r="D3" s="4" t="s">
        <v>1</v>
      </c>
      <c r="E3" s="9" t="s">
        <v>38</v>
      </c>
    </row>
    <row r="4" spans="1:5" x14ac:dyDescent="0.45">
      <c r="A4" s="6">
        <v>1</v>
      </c>
      <c r="B4" s="12" t="s">
        <v>6</v>
      </c>
      <c r="C4" s="12" t="s">
        <v>4</v>
      </c>
      <c r="D4" s="15">
        <v>203</v>
      </c>
      <c r="E4" s="10">
        <f t="shared" ref="E4:E18" si="0">D4*22</f>
        <v>4466</v>
      </c>
    </row>
    <row r="5" spans="1:5" x14ac:dyDescent="0.45">
      <c r="A5" s="6">
        <v>2</v>
      </c>
      <c r="B5" s="12" t="s">
        <v>57</v>
      </c>
      <c r="C5" s="12" t="s">
        <v>15</v>
      </c>
      <c r="D5" s="16">
        <v>261</v>
      </c>
      <c r="E5" s="10">
        <f t="shared" si="0"/>
        <v>5742</v>
      </c>
    </row>
    <row r="6" spans="1:5" x14ac:dyDescent="0.45">
      <c r="A6" s="6">
        <v>3</v>
      </c>
      <c r="B6" s="12" t="s">
        <v>2</v>
      </c>
      <c r="C6" s="12" t="s">
        <v>22</v>
      </c>
      <c r="D6" s="16">
        <v>120</v>
      </c>
      <c r="E6" s="10">
        <f t="shared" si="0"/>
        <v>2640</v>
      </c>
    </row>
    <row r="7" spans="1:5" x14ac:dyDescent="0.45">
      <c r="A7" s="6">
        <v>4</v>
      </c>
      <c r="B7" s="12" t="s">
        <v>2</v>
      </c>
      <c r="C7" s="12" t="s">
        <v>3</v>
      </c>
      <c r="D7" s="16">
        <v>163</v>
      </c>
      <c r="E7" s="10">
        <f t="shared" si="0"/>
        <v>3586</v>
      </c>
    </row>
    <row r="8" spans="1:5" x14ac:dyDescent="0.45">
      <c r="A8" s="6">
        <v>5</v>
      </c>
      <c r="B8" s="12" t="s">
        <v>2</v>
      </c>
      <c r="C8" s="12" t="s">
        <v>33</v>
      </c>
      <c r="D8" s="16">
        <v>87</v>
      </c>
      <c r="E8" s="10">
        <f t="shared" si="0"/>
        <v>1914</v>
      </c>
    </row>
    <row r="9" spans="1:5" x14ac:dyDescent="0.45">
      <c r="A9" s="6">
        <v>6</v>
      </c>
      <c r="B9" s="12" t="s">
        <v>2</v>
      </c>
      <c r="C9" s="12" t="s">
        <v>8</v>
      </c>
      <c r="D9" s="16">
        <v>261</v>
      </c>
      <c r="E9" s="10">
        <f t="shared" si="0"/>
        <v>5742</v>
      </c>
    </row>
    <row r="10" spans="1:5" x14ac:dyDescent="0.45">
      <c r="A10" s="6">
        <v>7</v>
      </c>
      <c r="B10" s="12" t="s">
        <v>2</v>
      </c>
      <c r="C10" s="12" t="s">
        <v>29</v>
      </c>
      <c r="D10" s="16">
        <v>234</v>
      </c>
      <c r="E10" s="10">
        <f t="shared" si="0"/>
        <v>5148</v>
      </c>
    </row>
    <row r="11" spans="1:5" x14ac:dyDescent="0.45">
      <c r="A11" s="6">
        <v>8</v>
      </c>
      <c r="B11" s="12" t="s">
        <v>2</v>
      </c>
      <c r="C11" s="12" t="s">
        <v>21</v>
      </c>
      <c r="D11" s="16">
        <v>192</v>
      </c>
      <c r="E11" s="10">
        <f t="shared" si="0"/>
        <v>4224</v>
      </c>
    </row>
    <row r="12" spans="1:5" x14ac:dyDescent="0.45">
      <c r="A12" s="6">
        <v>9</v>
      </c>
      <c r="B12" s="12" t="s">
        <v>24</v>
      </c>
      <c r="C12" s="12" t="s">
        <v>4</v>
      </c>
      <c r="D12" s="15">
        <v>157</v>
      </c>
      <c r="E12" s="10">
        <f t="shared" si="0"/>
        <v>3454</v>
      </c>
    </row>
    <row r="13" spans="1:5" x14ac:dyDescent="0.45">
      <c r="A13" s="6">
        <v>10</v>
      </c>
      <c r="B13" s="12" t="s">
        <v>10</v>
      </c>
      <c r="C13" s="12" t="s">
        <v>4</v>
      </c>
      <c r="D13" s="16">
        <v>263</v>
      </c>
      <c r="E13" s="10">
        <f t="shared" si="0"/>
        <v>5786</v>
      </c>
    </row>
    <row r="14" spans="1:5" x14ac:dyDescent="0.45">
      <c r="A14" s="6">
        <v>11</v>
      </c>
      <c r="B14" s="12" t="s">
        <v>20</v>
      </c>
      <c r="C14" s="12" t="s">
        <v>22</v>
      </c>
      <c r="D14" s="16">
        <v>208</v>
      </c>
      <c r="E14" s="10">
        <f t="shared" si="0"/>
        <v>4576</v>
      </c>
    </row>
    <row r="15" spans="1:5" x14ac:dyDescent="0.45">
      <c r="A15" s="6">
        <v>12</v>
      </c>
      <c r="B15" s="12" t="s">
        <v>16</v>
      </c>
      <c r="C15" s="12" t="s">
        <v>10</v>
      </c>
      <c r="D15" s="16">
        <v>257</v>
      </c>
      <c r="E15" s="10">
        <f t="shared" si="0"/>
        <v>5654</v>
      </c>
    </row>
    <row r="16" spans="1:5" x14ac:dyDescent="0.45">
      <c r="A16" s="6">
        <v>13</v>
      </c>
      <c r="B16" s="12" t="s">
        <v>16</v>
      </c>
      <c r="C16" s="12" t="s">
        <v>6</v>
      </c>
      <c r="D16" s="16">
        <v>228</v>
      </c>
      <c r="E16" s="10">
        <f t="shared" si="0"/>
        <v>5016</v>
      </c>
    </row>
    <row r="17" spans="1:5" x14ac:dyDescent="0.45">
      <c r="A17" s="6">
        <v>14</v>
      </c>
      <c r="B17" s="12" t="s">
        <v>11</v>
      </c>
      <c r="C17" s="12" t="s">
        <v>6</v>
      </c>
      <c r="D17" s="15">
        <v>116</v>
      </c>
      <c r="E17" s="10">
        <f t="shared" si="0"/>
        <v>2552</v>
      </c>
    </row>
    <row r="18" spans="1:5" x14ac:dyDescent="0.45">
      <c r="A18" s="6">
        <v>15</v>
      </c>
      <c r="B18" s="12" t="s">
        <v>4</v>
      </c>
      <c r="C18" s="12" t="s">
        <v>52</v>
      </c>
      <c r="D18" s="16">
        <v>167</v>
      </c>
      <c r="E18" s="10">
        <f t="shared" si="0"/>
        <v>3674</v>
      </c>
    </row>
    <row r="23" spans="1:5" x14ac:dyDescent="0.45">
      <c r="A23" s="19" t="s">
        <v>41</v>
      </c>
      <c r="B23" s="19"/>
      <c r="C23" s="19"/>
      <c r="D23" s="20"/>
      <c r="E23" s="21"/>
    </row>
  </sheetData>
  <sortState xmlns:xlrd2="http://schemas.microsoft.com/office/spreadsheetml/2017/richdata2" ref="B4:E14">
    <sortCondition ref="B4"/>
  </sortState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F42"/>
  <sheetViews>
    <sheetView topLeftCell="A12" workbookViewId="0">
      <selection activeCell="H40" sqref="H40"/>
    </sheetView>
  </sheetViews>
  <sheetFormatPr defaultColWidth="9" defaultRowHeight="20.5" x14ac:dyDescent="0.45"/>
  <cols>
    <col min="1" max="1" width="9" style="1"/>
    <col min="2" max="2" width="20.25" style="1" customWidth="1"/>
    <col min="3" max="3" width="19.83203125" style="1" customWidth="1"/>
    <col min="4" max="4" width="15" style="2" customWidth="1"/>
    <col min="5" max="5" width="17.58203125" style="3" customWidth="1"/>
    <col min="6" max="6" width="17.08203125" style="3" customWidth="1"/>
    <col min="7" max="16384" width="9" style="1"/>
  </cols>
  <sheetData>
    <row r="1" spans="1:6" ht="23" x14ac:dyDescent="0.5">
      <c r="A1" s="17" t="s">
        <v>42</v>
      </c>
    </row>
    <row r="2" spans="1:6" ht="23" x14ac:dyDescent="0.5">
      <c r="A2" s="17" t="s">
        <v>43</v>
      </c>
    </row>
    <row r="3" spans="1:6" ht="85.75" customHeight="1" x14ac:dyDescent="0.45">
      <c r="A3" s="4" t="s">
        <v>0</v>
      </c>
      <c r="B3" s="4" t="s">
        <v>34</v>
      </c>
      <c r="C3" s="4" t="s">
        <v>35</v>
      </c>
      <c r="D3" s="4" t="s">
        <v>1</v>
      </c>
      <c r="E3" s="5" t="s">
        <v>36</v>
      </c>
      <c r="F3" s="5" t="s">
        <v>37</v>
      </c>
    </row>
    <row r="4" spans="1:6" x14ac:dyDescent="0.45">
      <c r="A4" s="6">
        <v>1</v>
      </c>
      <c r="B4" s="12" t="s">
        <v>6</v>
      </c>
      <c r="C4" s="12" t="s">
        <v>24</v>
      </c>
      <c r="D4" s="15">
        <v>359</v>
      </c>
      <c r="E4" s="7">
        <f t="shared" ref="E4:E42" si="0">ROUNDDOWN(D4*9.4,0)</f>
        <v>3374</v>
      </c>
      <c r="F4" s="7">
        <f t="shared" ref="F4:F42" si="1">D4*13</f>
        <v>4667</v>
      </c>
    </row>
    <row r="5" spans="1:6" x14ac:dyDescent="0.45">
      <c r="A5" s="6">
        <v>2</v>
      </c>
      <c r="B5" s="12" t="s">
        <v>57</v>
      </c>
      <c r="C5" s="12" t="s">
        <v>2</v>
      </c>
      <c r="D5" s="16">
        <v>566</v>
      </c>
      <c r="E5" s="7">
        <f t="shared" si="0"/>
        <v>5320</v>
      </c>
      <c r="F5" s="7">
        <f t="shared" si="1"/>
        <v>7358</v>
      </c>
    </row>
    <row r="6" spans="1:6" x14ac:dyDescent="0.45">
      <c r="A6" s="6">
        <v>3</v>
      </c>
      <c r="B6" s="12" t="s">
        <v>57</v>
      </c>
      <c r="C6" s="12" t="s">
        <v>3</v>
      </c>
      <c r="D6" s="16">
        <v>675</v>
      </c>
      <c r="E6" s="7">
        <f t="shared" si="0"/>
        <v>6345</v>
      </c>
      <c r="F6" s="7">
        <f t="shared" si="1"/>
        <v>8775</v>
      </c>
    </row>
    <row r="7" spans="1:6" x14ac:dyDescent="0.45">
      <c r="A7" s="6">
        <v>4</v>
      </c>
      <c r="B7" s="12" t="s">
        <v>57</v>
      </c>
      <c r="C7" s="12" t="s">
        <v>4</v>
      </c>
      <c r="D7" s="16">
        <v>773</v>
      </c>
      <c r="E7" s="7">
        <f t="shared" si="0"/>
        <v>7266</v>
      </c>
      <c r="F7" s="7">
        <f t="shared" si="1"/>
        <v>10049</v>
      </c>
    </row>
    <row r="8" spans="1:6" x14ac:dyDescent="0.45">
      <c r="A8" s="6">
        <v>5</v>
      </c>
      <c r="B8" s="12" t="s">
        <v>57</v>
      </c>
      <c r="C8" s="12" t="s">
        <v>5</v>
      </c>
      <c r="D8" s="16">
        <v>388</v>
      </c>
      <c r="E8" s="7">
        <f t="shared" si="0"/>
        <v>3647</v>
      </c>
      <c r="F8" s="7">
        <f t="shared" si="1"/>
        <v>5044</v>
      </c>
    </row>
    <row r="9" spans="1:6" x14ac:dyDescent="0.45">
      <c r="A9" s="6">
        <v>6</v>
      </c>
      <c r="B9" s="12" t="s">
        <v>57</v>
      </c>
      <c r="C9" s="12" t="s">
        <v>6</v>
      </c>
      <c r="D9" s="16">
        <v>669</v>
      </c>
      <c r="E9" s="7">
        <f t="shared" si="0"/>
        <v>6288</v>
      </c>
      <c r="F9" s="7">
        <f t="shared" si="1"/>
        <v>8697</v>
      </c>
    </row>
    <row r="10" spans="1:6" x14ac:dyDescent="0.45">
      <c r="A10" s="6">
        <v>7</v>
      </c>
      <c r="B10" s="12" t="s">
        <v>57</v>
      </c>
      <c r="C10" s="12" t="s">
        <v>7</v>
      </c>
      <c r="D10" s="16">
        <v>609</v>
      </c>
      <c r="E10" s="7">
        <f t="shared" si="0"/>
        <v>5724</v>
      </c>
      <c r="F10" s="7">
        <f t="shared" si="1"/>
        <v>7917</v>
      </c>
    </row>
    <row r="11" spans="1:6" x14ac:dyDescent="0.45">
      <c r="A11" s="6">
        <v>8</v>
      </c>
      <c r="B11" s="12" t="s">
        <v>57</v>
      </c>
      <c r="C11" s="12" t="s">
        <v>8</v>
      </c>
      <c r="D11" s="16">
        <v>321</v>
      </c>
      <c r="E11" s="7">
        <f t="shared" si="0"/>
        <v>3017</v>
      </c>
      <c r="F11" s="7">
        <f t="shared" si="1"/>
        <v>4173</v>
      </c>
    </row>
    <row r="12" spans="1:6" x14ac:dyDescent="0.45">
      <c r="A12" s="6">
        <v>9</v>
      </c>
      <c r="B12" s="12" t="s">
        <v>57</v>
      </c>
      <c r="C12" s="12" t="s">
        <v>9</v>
      </c>
      <c r="D12" s="16">
        <v>392</v>
      </c>
      <c r="E12" s="7">
        <f t="shared" si="0"/>
        <v>3684</v>
      </c>
      <c r="F12" s="7">
        <f t="shared" si="1"/>
        <v>5096</v>
      </c>
    </row>
    <row r="13" spans="1:6" x14ac:dyDescent="0.45">
      <c r="A13" s="6">
        <v>10</v>
      </c>
      <c r="B13" s="12" t="s">
        <v>57</v>
      </c>
      <c r="C13" s="12" t="s">
        <v>10</v>
      </c>
      <c r="D13" s="16">
        <v>698</v>
      </c>
      <c r="E13" s="7">
        <f t="shared" si="0"/>
        <v>6561</v>
      </c>
      <c r="F13" s="7">
        <f t="shared" si="1"/>
        <v>9074</v>
      </c>
    </row>
    <row r="14" spans="1:6" x14ac:dyDescent="0.45">
      <c r="A14" s="6">
        <v>11</v>
      </c>
      <c r="B14" s="12" t="s">
        <v>57</v>
      </c>
      <c r="C14" s="12" t="s">
        <v>11</v>
      </c>
      <c r="D14" s="16">
        <v>553</v>
      </c>
      <c r="E14" s="7">
        <f t="shared" si="0"/>
        <v>5198</v>
      </c>
      <c r="F14" s="7">
        <f t="shared" si="1"/>
        <v>7189</v>
      </c>
    </row>
    <row r="15" spans="1:6" x14ac:dyDescent="0.45">
      <c r="A15" s="6">
        <v>12</v>
      </c>
      <c r="B15" s="12" t="s">
        <v>57</v>
      </c>
      <c r="C15" s="12" t="s">
        <v>12</v>
      </c>
      <c r="D15" s="16">
        <v>740</v>
      </c>
      <c r="E15" s="7">
        <f t="shared" si="0"/>
        <v>6956</v>
      </c>
      <c r="F15" s="7">
        <f t="shared" si="1"/>
        <v>9620</v>
      </c>
    </row>
    <row r="16" spans="1:6" x14ac:dyDescent="0.45">
      <c r="A16" s="6">
        <v>13</v>
      </c>
      <c r="B16" s="12" t="s">
        <v>57</v>
      </c>
      <c r="C16" s="12" t="s">
        <v>13</v>
      </c>
      <c r="D16" s="16">
        <v>484</v>
      </c>
      <c r="E16" s="7">
        <f t="shared" si="0"/>
        <v>4549</v>
      </c>
      <c r="F16" s="7">
        <f t="shared" si="1"/>
        <v>6292</v>
      </c>
    </row>
    <row r="17" spans="1:6" x14ac:dyDescent="0.45">
      <c r="A17" s="6">
        <v>14</v>
      </c>
      <c r="B17" s="12" t="s">
        <v>57</v>
      </c>
      <c r="C17" s="12" t="s">
        <v>14</v>
      </c>
      <c r="D17" s="16">
        <v>456</v>
      </c>
      <c r="E17" s="7">
        <f t="shared" si="0"/>
        <v>4286</v>
      </c>
      <c r="F17" s="7">
        <f t="shared" si="1"/>
        <v>5928</v>
      </c>
    </row>
    <row r="18" spans="1:6" x14ac:dyDescent="0.45">
      <c r="A18" s="6">
        <v>15</v>
      </c>
      <c r="B18" s="12" t="s">
        <v>57</v>
      </c>
      <c r="C18" s="12" t="s">
        <v>16</v>
      </c>
      <c r="D18" s="16">
        <v>489</v>
      </c>
      <c r="E18" s="7">
        <f t="shared" si="0"/>
        <v>4596</v>
      </c>
      <c r="F18" s="7">
        <f t="shared" si="1"/>
        <v>6357</v>
      </c>
    </row>
    <row r="19" spans="1:6" x14ac:dyDescent="0.45">
      <c r="A19" s="6">
        <v>16</v>
      </c>
      <c r="B19" s="12" t="s">
        <v>57</v>
      </c>
      <c r="C19" s="12" t="s">
        <v>17</v>
      </c>
      <c r="D19" s="16">
        <v>423</v>
      </c>
      <c r="E19" s="7">
        <f t="shared" si="0"/>
        <v>3976</v>
      </c>
      <c r="F19" s="7">
        <f t="shared" si="1"/>
        <v>5499</v>
      </c>
    </row>
    <row r="20" spans="1:6" x14ac:dyDescent="0.45">
      <c r="A20" s="6">
        <v>17</v>
      </c>
      <c r="B20" s="12" t="s">
        <v>57</v>
      </c>
      <c r="C20" s="12" t="s">
        <v>18</v>
      </c>
      <c r="D20" s="16">
        <v>552</v>
      </c>
      <c r="E20" s="7">
        <f t="shared" si="0"/>
        <v>5188</v>
      </c>
      <c r="F20" s="7">
        <f t="shared" si="1"/>
        <v>7176</v>
      </c>
    </row>
    <row r="21" spans="1:6" x14ac:dyDescent="0.45">
      <c r="A21" s="6">
        <v>18</v>
      </c>
      <c r="B21" s="12" t="s">
        <v>57</v>
      </c>
      <c r="C21" s="12" t="s">
        <v>19</v>
      </c>
      <c r="D21" s="16">
        <v>611</v>
      </c>
      <c r="E21" s="7">
        <f t="shared" si="0"/>
        <v>5743</v>
      </c>
      <c r="F21" s="7">
        <f t="shared" si="1"/>
        <v>7943</v>
      </c>
    </row>
    <row r="22" spans="1:6" x14ac:dyDescent="0.45">
      <c r="A22" s="6">
        <v>19</v>
      </c>
      <c r="B22" s="12" t="s">
        <v>57</v>
      </c>
      <c r="C22" s="12" t="s">
        <v>20</v>
      </c>
      <c r="D22" s="16">
        <v>507</v>
      </c>
      <c r="E22" s="7">
        <f t="shared" si="0"/>
        <v>4765</v>
      </c>
      <c r="F22" s="7">
        <f t="shared" si="1"/>
        <v>6591</v>
      </c>
    </row>
    <row r="23" spans="1:6" x14ac:dyDescent="0.45">
      <c r="A23" s="6">
        <v>20</v>
      </c>
      <c r="B23" s="12" t="s">
        <v>57</v>
      </c>
      <c r="C23" s="12" t="s">
        <v>21</v>
      </c>
      <c r="D23" s="16">
        <v>552</v>
      </c>
      <c r="E23" s="7">
        <f t="shared" si="0"/>
        <v>5188</v>
      </c>
      <c r="F23" s="7">
        <f t="shared" si="1"/>
        <v>7176</v>
      </c>
    </row>
    <row r="24" spans="1:6" x14ac:dyDescent="0.45">
      <c r="A24" s="6">
        <v>21</v>
      </c>
      <c r="B24" s="12" t="s">
        <v>57</v>
      </c>
      <c r="C24" s="12" t="s">
        <v>22</v>
      </c>
      <c r="D24" s="16">
        <v>692</v>
      </c>
      <c r="E24" s="7">
        <f t="shared" si="0"/>
        <v>6504</v>
      </c>
      <c r="F24" s="7">
        <f t="shared" si="1"/>
        <v>8996</v>
      </c>
    </row>
    <row r="25" spans="1:6" x14ac:dyDescent="0.45">
      <c r="A25" s="6">
        <v>22</v>
      </c>
      <c r="B25" s="12" t="s">
        <v>57</v>
      </c>
      <c r="C25" s="12" t="s">
        <v>23</v>
      </c>
      <c r="D25" s="16">
        <v>332</v>
      </c>
      <c r="E25" s="7">
        <f t="shared" si="0"/>
        <v>3120</v>
      </c>
      <c r="F25" s="7">
        <f t="shared" si="1"/>
        <v>4316</v>
      </c>
    </row>
    <row r="26" spans="1:6" x14ac:dyDescent="0.45">
      <c r="A26" s="6">
        <v>23</v>
      </c>
      <c r="B26" s="12" t="s">
        <v>57</v>
      </c>
      <c r="C26" s="12" t="s">
        <v>24</v>
      </c>
      <c r="D26" s="16">
        <v>845</v>
      </c>
      <c r="E26" s="7">
        <f t="shared" si="0"/>
        <v>7943</v>
      </c>
      <c r="F26" s="7">
        <f t="shared" si="1"/>
        <v>10985</v>
      </c>
    </row>
    <row r="27" spans="1:6" x14ac:dyDescent="0.45">
      <c r="A27" s="6">
        <v>24</v>
      </c>
      <c r="B27" s="12" t="s">
        <v>57</v>
      </c>
      <c r="C27" s="12" t="s">
        <v>25</v>
      </c>
      <c r="D27" s="16">
        <v>429</v>
      </c>
      <c r="E27" s="7">
        <f t="shared" si="0"/>
        <v>4032</v>
      </c>
      <c r="F27" s="7">
        <f t="shared" si="1"/>
        <v>5577</v>
      </c>
    </row>
    <row r="28" spans="1:6" x14ac:dyDescent="0.45">
      <c r="A28" s="6">
        <v>25</v>
      </c>
      <c r="B28" s="12" t="s">
        <v>57</v>
      </c>
      <c r="C28" s="12" t="s">
        <v>27</v>
      </c>
      <c r="D28" s="16">
        <v>316</v>
      </c>
      <c r="E28" s="7">
        <f t="shared" si="0"/>
        <v>2970</v>
      </c>
      <c r="F28" s="7">
        <f t="shared" si="1"/>
        <v>4108</v>
      </c>
    </row>
    <row r="29" spans="1:6" x14ac:dyDescent="0.45">
      <c r="A29" s="6">
        <v>26</v>
      </c>
      <c r="B29" s="12" t="s">
        <v>57</v>
      </c>
      <c r="C29" s="12" t="s">
        <v>28</v>
      </c>
      <c r="D29" s="16">
        <v>519</v>
      </c>
      <c r="E29" s="7">
        <f t="shared" si="0"/>
        <v>4878</v>
      </c>
      <c r="F29" s="7">
        <f t="shared" si="1"/>
        <v>6747</v>
      </c>
    </row>
    <row r="30" spans="1:6" x14ac:dyDescent="0.45">
      <c r="A30" s="6">
        <v>27</v>
      </c>
      <c r="B30" s="12" t="s">
        <v>57</v>
      </c>
      <c r="C30" s="12" t="s">
        <v>29</v>
      </c>
      <c r="D30" s="16">
        <v>510</v>
      </c>
      <c r="E30" s="7">
        <f t="shared" si="0"/>
        <v>4794</v>
      </c>
      <c r="F30" s="7">
        <f t="shared" si="1"/>
        <v>6630</v>
      </c>
    </row>
    <row r="31" spans="1:6" x14ac:dyDescent="0.45">
      <c r="A31" s="6">
        <v>28</v>
      </c>
      <c r="B31" s="12" t="s">
        <v>57</v>
      </c>
      <c r="C31" s="12" t="s">
        <v>30</v>
      </c>
      <c r="D31" s="16">
        <v>471</v>
      </c>
      <c r="E31" s="7">
        <f t="shared" si="0"/>
        <v>4427</v>
      </c>
      <c r="F31" s="7">
        <f t="shared" si="1"/>
        <v>6123</v>
      </c>
    </row>
    <row r="32" spans="1:6" x14ac:dyDescent="0.45">
      <c r="A32" s="6">
        <v>29</v>
      </c>
      <c r="B32" s="12" t="s">
        <v>57</v>
      </c>
      <c r="C32" s="12" t="s">
        <v>31</v>
      </c>
      <c r="D32" s="16">
        <v>385</v>
      </c>
      <c r="E32" s="7">
        <f t="shared" si="0"/>
        <v>3619</v>
      </c>
      <c r="F32" s="7">
        <f t="shared" si="1"/>
        <v>5005</v>
      </c>
    </row>
    <row r="33" spans="1:6" x14ac:dyDescent="0.45">
      <c r="A33" s="6">
        <v>30</v>
      </c>
      <c r="B33" s="12" t="s">
        <v>57</v>
      </c>
      <c r="C33" s="12" t="s">
        <v>52</v>
      </c>
      <c r="D33" s="16">
        <v>940</v>
      </c>
      <c r="E33" s="7">
        <f t="shared" si="0"/>
        <v>8836</v>
      </c>
      <c r="F33" s="7">
        <f t="shared" si="1"/>
        <v>12220</v>
      </c>
    </row>
    <row r="34" spans="1:6" x14ac:dyDescent="0.45">
      <c r="A34" s="6">
        <v>31</v>
      </c>
      <c r="B34" s="12" t="s">
        <v>3</v>
      </c>
      <c r="C34" s="12" t="s">
        <v>29</v>
      </c>
      <c r="D34" s="15">
        <v>396</v>
      </c>
      <c r="E34" s="7">
        <f t="shared" si="0"/>
        <v>3722</v>
      </c>
      <c r="F34" s="7">
        <f t="shared" si="1"/>
        <v>5148</v>
      </c>
    </row>
    <row r="35" spans="1:6" x14ac:dyDescent="0.45">
      <c r="A35" s="6">
        <v>32</v>
      </c>
      <c r="B35" s="12" t="s">
        <v>3</v>
      </c>
      <c r="C35" s="12" t="s">
        <v>8</v>
      </c>
      <c r="D35" s="16">
        <v>357</v>
      </c>
      <c r="E35" s="7">
        <f t="shared" si="0"/>
        <v>3355</v>
      </c>
      <c r="F35" s="7">
        <f t="shared" si="1"/>
        <v>4641</v>
      </c>
    </row>
    <row r="36" spans="1:6" x14ac:dyDescent="0.45">
      <c r="A36" s="6">
        <v>33</v>
      </c>
      <c r="B36" s="12" t="s">
        <v>10</v>
      </c>
      <c r="C36" s="12" t="s">
        <v>24</v>
      </c>
      <c r="D36" s="15">
        <v>423</v>
      </c>
      <c r="E36" s="7">
        <f t="shared" si="0"/>
        <v>3976</v>
      </c>
      <c r="F36" s="7">
        <f t="shared" si="1"/>
        <v>5499</v>
      </c>
    </row>
    <row r="37" spans="1:6" x14ac:dyDescent="0.45">
      <c r="A37" s="6">
        <v>34</v>
      </c>
      <c r="B37" s="12" t="s">
        <v>16</v>
      </c>
      <c r="C37" s="12" t="s">
        <v>4</v>
      </c>
      <c r="D37" s="15">
        <v>357</v>
      </c>
      <c r="E37" s="7">
        <f t="shared" si="0"/>
        <v>3355</v>
      </c>
      <c r="F37" s="7">
        <f t="shared" si="1"/>
        <v>4641</v>
      </c>
    </row>
    <row r="38" spans="1:6" x14ac:dyDescent="0.45">
      <c r="A38" s="6">
        <v>35</v>
      </c>
      <c r="B38" s="12" t="s">
        <v>16</v>
      </c>
      <c r="C38" s="12" t="s">
        <v>24</v>
      </c>
      <c r="D38" s="15">
        <v>386</v>
      </c>
      <c r="E38" s="7">
        <f t="shared" si="0"/>
        <v>3628</v>
      </c>
      <c r="F38" s="7">
        <f t="shared" si="1"/>
        <v>5018</v>
      </c>
    </row>
    <row r="39" spans="1:6" x14ac:dyDescent="0.45">
      <c r="A39" s="6">
        <v>36</v>
      </c>
      <c r="B39" s="12" t="s">
        <v>11</v>
      </c>
      <c r="C39" s="12" t="s">
        <v>24</v>
      </c>
      <c r="D39" s="15">
        <v>444</v>
      </c>
      <c r="E39" s="7">
        <f t="shared" si="0"/>
        <v>4173</v>
      </c>
      <c r="F39" s="7">
        <f t="shared" si="1"/>
        <v>5772</v>
      </c>
    </row>
    <row r="40" spans="1:6" x14ac:dyDescent="0.45">
      <c r="A40" s="6">
        <v>37</v>
      </c>
      <c r="B40" s="12" t="s">
        <v>26</v>
      </c>
      <c r="C40" s="12" t="s">
        <v>10</v>
      </c>
      <c r="D40" s="16">
        <v>553</v>
      </c>
      <c r="E40" s="7">
        <f t="shared" si="0"/>
        <v>5198</v>
      </c>
      <c r="F40" s="7">
        <f t="shared" si="1"/>
        <v>7189</v>
      </c>
    </row>
    <row r="41" spans="1:6" x14ac:dyDescent="0.45">
      <c r="A41" s="12">
        <v>38</v>
      </c>
      <c r="B41" s="12" t="s">
        <v>26</v>
      </c>
      <c r="C41" s="12" t="s">
        <v>11</v>
      </c>
      <c r="D41" s="16">
        <v>385</v>
      </c>
      <c r="E41" s="7">
        <f t="shared" si="0"/>
        <v>3619</v>
      </c>
      <c r="F41" s="7">
        <f t="shared" si="1"/>
        <v>5005</v>
      </c>
    </row>
    <row r="42" spans="1:6" x14ac:dyDescent="0.45">
      <c r="A42" s="12">
        <v>39</v>
      </c>
      <c r="B42" s="12" t="s">
        <v>13</v>
      </c>
      <c r="C42" s="12" t="s">
        <v>14</v>
      </c>
      <c r="D42" s="16">
        <v>328</v>
      </c>
      <c r="E42" s="7">
        <f t="shared" si="0"/>
        <v>3083</v>
      </c>
      <c r="F42" s="7">
        <f t="shared" si="1"/>
        <v>4264</v>
      </c>
    </row>
  </sheetData>
  <sortState xmlns:xlrd2="http://schemas.microsoft.com/office/spreadsheetml/2017/richdata2" ref="B4:F42">
    <sortCondition ref="B4:B42"/>
  </sortState>
  <pageMargins left="0.25" right="0.25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ระยะทางบิน</vt:lpstr>
      <vt:lpstr>เส้นทางไม่คุมค่าโดยสาร</vt:lpstr>
      <vt:lpstr>เพดานค่าโดยสาร_22 บาท</vt:lpstr>
      <vt:lpstr>เพดานค่าโดยสาร_9.40 และ 13</vt:lpstr>
      <vt:lpstr>ระยะทางบิน!Print_Titles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Sasima Wongseree</dc:creator>
  <cp:lastModifiedBy>Soraya Tuksawaeng</cp:lastModifiedBy>
  <cp:lastPrinted>2020-10-28T04:16:44Z</cp:lastPrinted>
  <dcterms:created xsi:type="dcterms:W3CDTF">2018-12-03T02:26:40Z</dcterms:created>
  <dcterms:modified xsi:type="dcterms:W3CDTF">2026-07-16T09:39:04Z</dcterms:modified>
</cp:coreProperties>
</file>