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-ของ 24 OCT23 รอทำ\ข้อมูล 24 OCT23\"/>
    </mc:Choice>
  </mc:AlternateContent>
  <bookViews>
    <workbookView xWindow="0" yWindow="0" windowWidth="20490" windowHeight="7050"/>
  </bookViews>
  <sheets>
    <sheet name="Daily pax 24-Oct" sheetId="235" r:id="rId1"/>
    <sheet name="Daily flt 24-Oct" sheetId="236" r:id="rId2"/>
    <sheet name="Pax 1 month" sheetId="230" r:id="rId3"/>
    <sheet name="Pax 1 year" sheetId="4" r:id="rId4"/>
  </sheets>
  <definedNames>
    <definedName name="_xlnm.Print_Area" localSheetId="1">'Daily flt 24-Oct'!$D$58:$AN$89</definedName>
    <definedName name="_xlnm.Print_Area" localSheetId="0">'Daily pax 24-Oct'!$D$60:$AN$88</definedName>
    <definedName name="_xlnm.Print_Area" localSheetId="2">'Pax 1 month'!$D$13:$H$45</definedName>
    <definedName name="_xlnm.Print_Area" localSheetId="3">'Pax 1 year'!$D$10:$O$41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230" l="1"/>
  <c r="AG7" i="230"/>
  <c r="AF7" i="230"/>
  <c r="AE7" i="230"/>
  <c r="AD7" i="230"/>
  <c r="AC7" i="230"/>
  <c r="AB7" i="230"/>
  <c r="AI26" i="236"/>
  <c r="AA7" i="230"/>
  <c r="Z7" i="230"/>
  <c r="Y7" i="230"/>
  <c r="N26" i="235"/>
  <c r="X7" i="230"/>
  <c r="AM24" i="235"/>
  <c r="AM25" i="235"/>
  <c r="W7" i="230"/>
  <c r="V7" i="230"/>
  <c r="U7" i="230"/>
  <c r="J26" i="236"/>
  <c r="K26" i="236"/>
  <c r="L26" i="236"/>
  <c r="M26" i="236"/>
  <c r="N26" i="236"/>
  <c r="O26" i="236"/>
  <c r="P26" i="236"/>
  <c r="Q26" i="236"/>
  <c r="R26" i="236"/>
  <c r="S26" i="236"/>
  <c r="H26" i="235"/>
  <c r="T7" i="230"/>
  <c r="S7" i="230"/>
  <c r="R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J26" i="236"/>
  <c r="AK26" i="236"/>
  <c r="AL26" i="236"/>
  <c r="Q7" i="230"/>
  <c r="T26" i="235"/>
  <c r="P7" i="230"/>
  <c r="O7" i="230"/>
  <c r="N7" i="230"/>
  <c r="M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L7" i="230"/>
  <c r="K7" i="230"/>
  <c r="Q7" i="4"/>
  <c r="J7" i="230"/>
  <c r="I7" i="230"/>
  <c r="H7" i="230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<sst xmlns="http://schemas.openxmlformats.org/spreadsheetml/2006/main" count="125" uniqueCount="42">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</sst>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24th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24-Oct'!$C$24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24-Oct'!$D$24:$AL$24</c:f>
              <c:numCache>
                <c:formatCode>_(* #,##0_);_(* \(#,##0\);_(* "-"??_);_(@_)</c:formatCode>
                <c:ptCount val="29"/>
                <c:pt idx="0">
                  <c:v>31382</c:v>
                </c:pt>
                <c:pt idx="1">
                  <c:v>47418</c:v>
                </c:pt>
                <c:pt idx="2" formatCode="#,##0">
                  <c:v>5245</c:v>
                </c:pt>
                <c:pt idx="3" formatCode="#,##0">
                  <c:v>17937</c:v>
                </c:pt>
                <c:pt idx="4" formatCode="#,##0">
                  <c:v>7682</c:v>
                </c:pt>
                <c:pt idx="5" formatCode="#,##0">
                  <c:v>16922</c:v>
                </c:pt>
                <c:pt idx="6" formatCode="#,##0">
                  <c:v>650</c:v>
                </c:pt>
                <c:pt idx="7" formatCode="#,##0">
                  <c:v>348</c:v>
                </c:pt>
                <c:pt idx="8" formatCode="#,##0">
                  <c:v>4624</c:v>
                </c:pt>
                <c:pt idx="9" formatCode="#,##0">
                  <c:v>4320</c:v>
                </c:pt>
                <c:pt idx="10" formatCode="#,##0">
                  <c:v>319</c:v>
                </c:pt>
                <c:pt idx="11" formatCode="#,##0">
                  <c:v>1591</c:v>
                </c:pt>
                <c:pt idx="12" formatCode="#,##0">
                  <c:v>983</c:v>
                </c:pt>
                <c:pt idx="13" formatCode="#,##0">
                  <c:v>3401</c:v>
                </c:pt>
                <c:pt idx="14" formatCode="#,##0">
                  <c:v>626</c:v>
                </c:pt>
                <c:pt idx="15" formatCode="#,##0">
                  <c:v>1024</c:v>
                </c:pt>
                <c:pt idx="16" formatCode="#,##0">
                  <c:v>468</c:v>
                </c:pt>
                <c:pt idx="17" formatCode="#,##0">
                  <c:v>941</c:v>
                </c:pt>
                <c:pt idx="18" formatCode="#,##0">
                  <c:v>1005</c:v>
                </c:pt>
                <c:pt idx="19" formatCode="#,##0">
                  <c:v>352</c:v>
                </c:pt>
                <c:pt idx="20" formatCode="#,##0">
                  <c:v>200</c:v>
                </c:pt>
                <c:pt idx="21" formatCode="#,##0">
                  <c:v>1034</c:v>
                </c:pt>
                <c:pt idx="22" formatCode="#,##0">
                  <c:v>3554</c:v>
                </c:pt>
                <c:pt idx="23" formatCode="#,##0">
                  <c:v>5068</c:v>
                </c:pt>
                <c:pt idx="24" formatCode="#,##0">
                  <c:v>3552</c:v>
                </c:pt>
                <c:pt idx="25" formatCode="#,##0">
                  <c:v>146</c:v>
                </c:pt>
                <c:pt idx="26" formatCode="#,##0">
                  <c:v>154</c:v>
                </c:pt>
                <c:pt idx="27" formatCode="#,##0">
                  <c:v>2411</c:v>
                </c:pt>
                <c:pt idx="28" formatCode="#,##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24-Oct'!$C$25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24-Oct'!$D$4:$AL$4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24-Oct'!$D$25:$AL$25</c:f>
              <c:numCache>
                <c:formatCode>_(* #,##0_);_(* \(#,##0\);_(* "-"??_);_(@_)</c:formatCode>
                <c:ptCount val="29"/>
                <c:pt idx="0">
                  <c:v>118346</c:v>
                </c:pt>
                <c:pt idx="1">
                  <c:v>27538</c:v>
                </c:pt>
                <c:pt idx="2">
                  <c:v>0</c:v>
                </c:pt>
                <c:pt idx="3" formatCode="#,##0">
                  <c:v>5421</c:v>
                </c:pt>
                <c:pt idx="4" formatCode="#,##0">
                  <c:v>651</c:v>
                </c:pt>
                <c:pt idx="5" formatCode="#,##0">
                  <c:v>16619</c:v>
                </c:pt>
                <c:pt idx="6">
                  <c:v>0</c:v>
                </c:pt>
                <c:pt idx="7">
                  <c:v>0</c:v>
                </c:pt>
                <c:pt idx="8" formatCode="#,##0">
                  <c:v>1008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322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24th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24-Oct'!$C$24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24-Oct'!$D$24:$AL$24</c:f>
              <c:numCache>
                <c:formatCode>_(* #,##0_);_(* \(#,##0\);_(* "-"??_);_(@_)</c:formatCode>
                <c:ptCount val="29"/>
                <c:pt idx="0">
                  <c:v>226</c:v>
                </c:pt>
                <c:pt idx="1">
                  <c:v>285</c:v>
                </c:pt>
                <c:pt idx="2" formatCode="#,##0">
                  <c:v>34</c:v>
                </c:pt>
                <c:pt idx="3" formatCode="#,##0">
                  <c:v>118</c:v>
                </c:pt>
                <c:pt idx="4" formatCode="#,##0">
                  <c:v>46</c:v>
                </c:pt>
                <c:pt idx="5" formatCode="#,##0">
                  <c:v>116</c:v>
                </c:pt>
                <c:pt idx="6" formatCode="General">
                  <c:v>4</c:v>
                </c:pt>
                <c:pt idx="7" formatCode="#,##0">
                  <c:v>4</c:v>
                </c:pt>
                <c:pt idx="8" formatCode="General">
                  <c:v>32</c:v>
                </c:pt>
                <c:pt idx="9" formatCode="General">
                  <c:v>28</c:v>
                </c:pt>
                <c:pt idx="10" formatCode="General">
                  <c:v>2</c:v>
                </c:pt>
                <c:pt idx="11" formatCode="General">
                  <c:v>10</c:v>
                </c:pt>
                <c:pt idx="12" formatCode="General">
                  <c:v>6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4</c:v>
                </c:pt>
                <c:pt idx="17" formatCode="General">
                  <c:v>6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24</c:v>
                </c:pt>
                <c:pt idx="23" formatCode="General">
                  <c:v>32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32</c:v>
                </c:pt>
                <c:pt idx="28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24-Oct'!$C$25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24-Oct'!$D$4:$AL$4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24-Oct'!$D$25:$AL$25</c:f>
              <c:numCache>
                <c:formatCode>_(* #,##0_);_(* \(#,##0\);_(* "-"??_);_(@_)</c:formatCode>
                <c:ptCount val="29"/>
                <c:pt idx="0">
                  <c:v>627</c:v>
                </c:pt>
                <c:pt idx="1">
                  <c:v>177</c:v>
                </c:pt>
                <c:pt idx="2">
                  <c:v>0</c:v>
                </c:pt>
                <c:pt idx="3" formatCode="#,##0">
                  <c:v>36</c:v>
                </c:pt>
                <c:pt idx="4" formatCode="#,##0">
                  <c:v>4</c:v>
                </c:pt>
                <c:pt idx="5" formatCode="#,##0">
                  <c:v>96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24th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45193</c:v>
                </c:pt>
                <c:pt idx="1">
                  <c:v>45194</c:v>
                </c:pt>
                <c:pt idx="2">
                  <c:v>45195</c:v>
                </c:pt>
                <c:pt idx="3">
                  <c:v>45196</c:v>
                </c:pt>
                <c:pt idx="4">
                  <c:v>45197</c:v>
                </c:pt>
                <c:pt idx="5">
                  <c:v>45198</c:v>
                </c:pt>
                <c:pt idx="6">
                  <c:v>45199</c:v>
                </c:pt>
                <c:pt idx="7">
                  <c:v>45200</c:v>
                </c:pt>
                <c:pt idx="8">
                  <c:v>45201</c:v>
                </c:pt>
                <c:pt idx="9">
                  <c:v>45202</c:v>
                </c:pt>
                <c:pt idx="10">
                  <c:v>45203</c:v>
                </c:pt>
                <c:pt idx="11">
                  <c:v>45204</c:v>
                </c:pt>
                <c:pt idx="12">
                  <c:v>45205</c:v>
                </c:pt>
                <c:pt idx="13">
                  <c:v>45206</c:v>
                </c:pt>
                <c:pt idx="14">
                  <c:v>45207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45213</c:v>
                </c:pt>
                <c:pt idx="21">
                  <c:v>45214</c:v>
                </c:pt>
                <c:pt idx="22">
                  <c:v>45215</c:v>
                </c:pt>
                <c:pt idx="23">
                  <c:v>45216</c:v>
                </c:pt>
                <c:pt idx="24">
                  <c:v>45217</c:v>
                </c:pt>
                <c:pt idx="25">
                  <c:v>45218</c:v>
                </c:pt>
                <c:pt idx="26">
                  <c:v>45219</c:v>
                </c:pt>
                <c:pt idx="27">
                  <c:v>45220</c:v>
                </c:pt>
                <c:pt idx="28">
                  <c:v>45221</c:v>
                </c:pt>
                <c:pt idx="29">
                  <c:v>45222</c:v>
                </c:pt>
                <c:pt idx="30">
                  <c:v>45223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322749</c:v>
                </c:pt>
                <c:pt idx="1">
                  <c:v>309107</c:v>
                </c:pt>
                <c:pt idx="2">
                  <c:v>291060</c:v>
                </c:pt>
                <c:pt idx="3">
                  <c:v>302229</c:v>
                </c:pt>
                <c:pt idx="4">
                  <c:v>314761</c:v>
                </c:pt>
                <c:pt idx="5">
                  <c:v>330130</c:v>
                </c:pt>
                <c:pt idx="6">
                  <c:v>330884</c:v>
                </c:pt>
                <c:pt idx="7">
                  <c:v>339119</c:v>
                </c:pt>
                <c:pt idx="8">
                  <c:v>322385</c:v>
                </c:pt>
                <c:pt idx="9">
                  <c:v>314999</c:v>
                </c:pt>
                <c:pt idx="10">
                  <c:v>320636</c:v>
                </c:pt>
                <c:pt idx="11">
                  <c:v>327748</c:v>
                </c:pt>
                <c:pt idx="12">
                  <c:v>341252</c:v>
                </c:pt>
                <c:pt idx="13">
                  <c:v>341448</c:v>
                </c:pt>
                <c:pt idx="14">
                  <c:v>341056</c:v>
                </c:pt>
                <c:pt idx="15">
                  <c:v>325815</c:v>
                </c:pt>
                <c:pt idx="16">
                  <c:v>316047</c:v>
                </c:pt>
                <c:pt idx="17">
                  <c:v>327829</c:v>
                </c:pt>
                <c:pt idx="18">
                  <c:v>333460</c:v>
                </c:pt>
                <c:pt idx="19">
                  <c:v>335493</c:v>
                </c:pt>
                <c:pt idx="20">
                  <c:v>332290</c:v>
                </c:pt>
                <c:pt idx="21">
                  <c:v>349211</c:v>
                </c:pt>
                <c:pt idx="22">
                  <c:v>338988</c:v>
                </c:pt>
                <c:pt idx="23">
                  <c:v>326268</c:v>
                </c:pt>
                <c:pt idx="24">
                  <c:v>333460</c:v>
                </c:pt>
                <c:pt idx="25">
                  <c:v>343297</c:v>
                </c:pt>
                <c:pt idx="26">
                  <c:v>355484</c:v>
                </c:pt>
                <c:pt idx="27">
                  <c:v>355014</c:v>
                </c:pt>
                <c:pt idx="28">
                  <c:v>348434</c:v>
                </c:pt>
                <c:pt idx="29">
                  <c:v>350762</c:v>
                </c:pt>
                <c:pt idx="30">
                  <c:v>333762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3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59-4480-AC56-5F66185D3300}"/>
                </c:ext>
              </c:extLst>
            </c:dLbl>
            <c:dLbl>
              <c:idx val="24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00-4C99-960B-5B9424158DB7}"/>
                </c:ext>
              </c:extLst>
            </c:dLbl>
            <c:dLbl>
              <c:idx val="25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A3-419C-BB24-FA8F17EC61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45193</c:v>
                </c:pt>
                <c:pt idx="1">
                  <c:v>45194</c:v>
                </c:pt>
                <c:pt idx="2">
                  <c:v>45195</c:v>
                </c:pt>
                <c:pt idx="3">
                  <c:v>45196</c:v>
                </c:pt>
                <c:pt idx="4">
                  <c:v>45197</c:v>
                </c:pt>
                <c:pt idx="5">
                  <c:v>45198</c:v>
                </c:pt>
                <c:pt idx="6">
                  <c:v>45199</c:v>
                </c:pt>
                <c:pt idx="7">
                  <c:v>45200</c:v>
                </c:pt>
                <c:pt idx="8">
                  <c:v>45201</c:v>
                </c:pt>
                <c:pt idx="9">
                  <c:v>45202</c:v>
                </c:pt>
                <c:pt idx="10">
                  <c:v>45203</c:v>
                </c:pt>
                <c:pt idx="11">
                  <c:v>45204</c:v>
                </c:pt>
                <c:pt idx="12">
                  <c:v>45205</c:v>
                </c:pt>
                <c:pt idx="13">
                  <c:v>45206</c:v>
                </c:pt>
                <c:pt idx="14">
                  <c:v>45207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45213</c:v>
                </c:pt>
                <c:pt idx="21">
                  <c:v>45214</c:v>
                </c:pt>
                <c:pt idx="22">
                  <c:v>45215</c:v>
                </c:pt>
                <c:pt idx="23">
                  <c:v>45216</c:v>
                </c:pt>
                <c:pt idx="24">
                  <c:v>45217</c:v>
                </c:pt>
                <c:pt idx="25">
                  <c:v>45218</c:v>
                </c:pt>
                <c:pt idx="26">
                  <c:v>45219</c:v>
                </c:pt>
                <c:pt idx="27">
                  <c:v>45220</c:v>
                </c:pt>
                <c:pt idx="28">
                  <c:v>45221</c:v>
                </c:pt>
                <c:pt idx="29">
                  <c:v>45222</c:v>
                </c:pt>
                <c:pt idx="30">
                  <c:v>45223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150887</c:v>
                </c:pt>
                <c:pt idx="1">
                  <c:v>148890</c:v>
                </c:pt>
                <c:pt idx="2">
                  <c:v>136596</c:v>
                </c:pt>
                <c:pt idx="3">
                  <c:v>139428</c:v>
                </c:pt>
                <c:pt idx="4">
                  <c:v>147367</c:v>
                </c:pt>
                <c:pt idx="5">
                  <c:v>158555</c:v>
                </c:pt>
                <c:pt idx="6">
                  <c:v>156626</c:v>
                </c:pt>
                <c:pt idx="7">
                  <c:v>162617</c:v>
                </c:pt>
                <c:pt idx="8">
                  <c:v>157177</c:v>
                </c:pt>
                <c:pt idx="9">
                  <c:v>153145</c:v>
                </c:pt>
                <c:pt idx="10">
                  <c:v>156659</c:v>
                </c:pt>
                <c:pt idx="11">
                  <c:v>161364</c:v>
                </c:pt>
                <c:pt idx="12">
                  <c:v>167354</c:v>
                </c:pt>
                <c:pt idx="13">
                  <c:v>165343</c:v>
                </c:pt>
                <c:pt idx="14">
                  <c:v>165186</c:v>
                </c:pt>
                <c:pt idx="15">
                  <c:v>162552</c:v>
                </c:pt>
                <c:pt idx="16">
                  <c:v>159752</c:v>
                </c:pt>
                <c:pt idx="17">
                  <c:v>166127</c:v>
                </c:pt>
                <c:pt idx="18">
                  <c:v>163153</c:v>
                </c:pt>
                <c:pt idx="19">
                  <c:v>159810</c:v>
                </c:pt>
                <c:pt idx="20">
                  <c:v>155234</c:v>
                </c:pt>
                <c:pt idx="21">
                  <c:v>164099</c:v>
                </c:pt>
                <c:pt idx="22">
                  <c:v>166223</c:v>
                </c:pt>
                <c:pt idx="23">
                  <c:v>162389</c:v>
                </c:pt>
                <c:pt idx="24">
                  <c:v>168103</c:v>
                </c:pt>
                <c:pt idx="25">
                  <c:v>171326</c:v>
                </c:pt>
                <c:pt idx="26">
                  <c:v>172019</c:v>
                </c:pt>
                <c:pt idx="27">
                  <c:v>166237</c:v>
                </c:pt>
                <c:pt idx="28">
                  <c:v>162938</c:v>
                </c:pt>
                <c:pt idx="29">
                  <c:v>170202</c:v>
                </c:pt>
                <c:pt idx="30">
                  <c:v>163857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1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59-4480-AC56-5F66185D3300}"/>
                </c:ext>
              </c:extLst>
            </c:dLbl>
            <c:dLbl>
              <c:idx val="12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00-4C99-960B-5B9424158DB7}"/>
                </c:ext>
              </c:extLst>
            </c:dLbl>
            <c:dLbl>
              <c:idx val="15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59-4480-AC56-5F66185D3300}"/>
                </c:ext>
              </c:extLst>
            </c:dLbl>
            <c:dLbl>
              <c:idx val="16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00-4C99-960B-5B9424158DB7}"/>
                </c:ext>
              </c:extLst>
            </c:dLbl>
            <c:dLbl>
              <c:idx val="17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A3-419C-BB24-FA8F17EC617C}"/>
                </c:ext>
              </c:extLst>
            </c:dLbl>
            <c:dLbl>
              <c:idx val="18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035-45D0-8836-357B66D323C3}"/>
                </c:ext>
              </c:extLst>
            </c:dLbl>
            <c:dLbl>
              <c:idx val="23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59-4480-AC56-5F66185D3300}"/>
                </c:ext>
              </c:extLst>
            </c:dLbl>
            <c:dLbl>
              <c:idx val="24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00-4C99-960B-5B9424158DB7}"/>
                </c:ext>
              </c:extLst>
            </c:dLbl>
            <c:dLbl>
              <c:idx val="25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A3-419C-BB24-FA8F17EC61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45193</c:v>
                </c:pt>
                <c:pt idx="1">
                  <c:v>45194</c:v>
                </c:pt>
                <c:pt idx="2">
                  <c:v>45195</c:v>
                </c:pt>
                <c:pt idx="3">
                  <c:v>45196</c:v>
                </c:pt>
                <c:pt idx="4">
                  <c:v>45197</c:v>
                </c:pt>
                <c:pt idx="5">
                  <c:v>45198</c:v>
                </c:pt>
                <c:pt idx="6">
                  <c:v>45199</c:v>
                </c:pt>
                <c:pt idx="7">
                  <c:v>45200</c:v>
                </c:pt>
                <c:pt idx="8">
                  <c:v>45201</c:v>
                </c:pt>
                <c:pt idx="9">
                  <c:v>45202</c:v>
                </c:pt>
                <c:pt idx="10">
                  <c:v>45203</c:v>
                </c:pt>
                <c:pt idx="11">
                  <c:v>45204</c:v>
                </c:pt>
                <c:pt idx="12">
                  <c:v>45205</c:v>
                </c:pt>
                <c:pt idx="13">
                  <c:v>45206</c:v>
                </c:pt>
                <c:pt idx="14">
                  <c:v>45207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45213</c:v>
                </c:pt>
                <c:pt idx="21">
                  <c:v>45214</c:v>
                </c:pt>
                <c:pt idx="22">
                  <c:v>45215</c:v>
                </c:pt>
                <c:pt idx="23">
                  <c:v>45216</c:v>
                </c:pt>
                <c:pt idx="24">
                  <c:v>45217</c:v>
                </c:pt>
                <c:pt idx="25">
                  <c:v>45218</c:v>
                </c:pt>
                <c:pt idx="26">
                  <c:v>45219</c:v>
                </c:pt>
                <c:pt idx="27">
                  <c:v>45220</c:v>
                </c:pt>
                <c:pt idx="28">
                  <c:v>45221</c:v>
                </c:pt>
                <c:pt idx="29">
                  <c:v>45222</c:v>
                </c:pt>
                <c:pt idx="30">
                  <c:v>45223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171862</c:v>
                </c:pt>
                <c:pt idx="1">
                  <c:v>160217</c:v>
                </c:pt>
                <c:pt idx="2">
                  <c:v>154464</c:v>
                </c:pt>
                <c:pt idx="3">
                  <c:v>162801</c:v>
                </c:pt>
                <c:pt idx="4">
                  <c:v>167394</c:v>
                </c:pt>
                <c:pt idx="5">
                  <c:v>171575</c:v>
                </c:pt>
                <c:pt idx="6">
                  <c:v>174258</c:v>
                </c:pt>
                <c:pt idx="7">
                  <c:v>176502</c:v>
                </c:pt>
                <c:pt idx="8">
                  <c:v>165208</c:v>
                </c:pt>
                <c:pt idx="9">
                  <c:v>161854</c:v>
                </c:pt>
                <c:pt idx="10">
                  <c:v>163977</c:v>
                </c:pt>
                <c:pt idx="11">
                  <c:v>166384</c:v>
                </c:pt>
                <c:pt idx="12">
                  <c:v>173898</c:v>
                </c:pt>
                <c:pt idx="13">
                  <c:v>176105</c:v>
                </c:pt>
                <c:pt idx="14">
                  <c:v>175870</c:v>
                </c:pt>
                <c:pt idx="15">
                  <c:v>163263</c:v>
                </c:pt>
                <c:pt idx="16">
                  <c:v>156295</c:v>
                </c:pt>
                <c:pt idx="17">
                  <c:v>161702</c:v>
                </c:pt>
                <c:pt idx="18">
                  <c:v>170307</c:v>
                </c:pt>
                <c:pt idx="19">
                  <c:v>175683</c:v>
                </c:pt>
                <c:pt idx="20">
                  <c:v>177056</c:v>
                </c:pt>
                <c:pt idx="21">
                  <c:v>185112</c:v>
                </c:pt>
                <c:pt idx="22">
                  <c:v>172765</c:v>
                </c:pt>
                <c:pt idx="23">
                  <c:v>163879</c:v>
                </c:pt>
                <c:pt idx="24">
                  <c:v>165357</c:v>
                </c:pt>
                <c:pt idx="25">
                  <c:v>171971</c:v>
                </c:pt>
                <c:pt idx="26">
                  <c:v>183465</c:v>
                </c:pt>
                <c:pt idx="27">
                  <c:v>188777</c:v>
                </c:pt>
                <c:pt idx="28">
                  <c:v>185496</c:v>
                </c:pt>
                <c:pt idx="29">
                  <c:v>180560</c:v>
                </c:pt>
                <c:pt idx="30">
                  <c:v>169905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39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29</xdr:row>
      <xdr:rowOff>40822</xdr:rowOff>
    </xdr:from>
    <xdr:to>
      <xdr:col>39</xdr:col>
      <xdr:colOff>8618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54430</xdr:colOff>
      <xdr:row>10</xdr:row>
      <xdr:rowOff>136071</xdr:rowOff>
    </xdr:from>
    <xdr:to>
      <xdr:col>27</xdr:col>
      <xdr:colOff>6509</xdr:colOff>
      <xdr:row>41</xdr:row>
      <xdr:rowOff>98952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hidden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31382</v>
      </c>
      <c r="E24" s="2">
        <v>47418</v>
      </c>
      <c r="F24" s="30">
        <v>5245</v>
      </c>
      <c r="G24" s="30">
        <v>17937</v>
      </c>
      <c r="H24" s="30">
        <v>7682</v>
      </c>
      <c r="I24" s="30">
        <v>16922</v>
      </c>
      <c r="J24" s="30">
        <v>650</v>
      </c>
      <c r="L24" s="30">
        <v>348</v>
      </c>
      <c r="M24" s="30"/>
      <c r="N24" s="30">
        <v>4624</v>
      </c>
      <c r="O24" s="30">
        <v>4320</v>
      </c>
      <c r="P24" s="30">
        <v>319</v>
      </c>
      <c r="Q24" s="30">
        <v>1591</v>
      </c>
      <c r="R24" s="30">
        <v>983</v>
      </c>
      <c r="S24" s="2"/>
      <c r="T24" s="30">
        <v>3401</v>
      </c>
      <c r="U24" s="30">
        <v>626</v>
      </c>
      <c r="V24" s="30">
        <v>1024</v>
      </c>
      <c r="W24" s="30">
        <v>468</v>
      </c>
      <c r="X24" s="19"/>
      <c r="Y24" s="30">
        <v>941</v>
      </c>
      <c r="Z24" s="30">
        <v>1005</v>
      </c>
      <c r="AA24" s="30">
        <v>352</v>
      </c>
      <c r="AB24" s="30">
        <v>200</v>
      </c>
      <c r="AC24" s="30">
        <v>1034</v>
      </c>
      <c r="AD24" s="30">
        <v>3554</v>
      </c>
      <c r="AE24" s="30"/>
      <c r="AF24" s="30">
        <v>5068</v>
      </c>
      <c r="AG24" s="30">
        <v>3552</v>
      </c>
      <c r="AH24" s="19"/>
      <c r="AI24" s="30">
        <v>146</v>
      </c>
      <c r="AJ24" s="30">
        <v>154</v>
      </c>
      <c r="AK24" s="30">
        <v>2411</v>
      </c>
      <c r="AL24" s="30">
        <v>500</v>
      </c>
      <c r="AM24" s="2">
        <f>SUM(D24:AL24)</f>
        <v>163857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118346</v>
      </c>
      <c r="E25" s="2">
        <v>27538</v>
      </c>
      <c r="F25" s="2">
        <v>0</v>
      </c>
      <c r="G25" s="19">
        <v>5421</v>
      </c>
      <c r="H25" s="30">
        <v>651</v>
      </c>
      <c r="I25" s="30">
        <v>16619</v>
      </c>
      <c r="J25" s="2">
        <v>0</v>
      </c>
      <c r="K25" s="2">
        <v>0</v>
      </c>
      <c r="L25" s="2">
        <v>0</v>
      </c>
      <c r="M25" s="2">
        <v>0</v>
      </c>
      <c r="N25" s="30">
        <v>1008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322</v>
      </c>
      <c r="AL25" s="2">
        <v>0</v>
      </c>
      <c r="AM25" s="2">
        <f>SUM(D25:AL25)</f>
        <v>169905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149728</v>
      </c>
      <c r="E26" s="2">
        <f t="shared" ref="E26:AI26" si="0">SUM(E24:E25)</f>
        <v>74956</v>
      </c>
      <c r="F26" s="2">
        <f t="shared" si="0"/>
        <v>5245</v>
      </c>
      <c r="G26" s="2">
        <f>SUM(G24:G25)</f>
        <v>23358</v>
      </c>
      <c r="H26" s="2">
        <f t="shared" si="0"/>
        <v>8333</v>
      </c>
      <c r="I26" s="2">
        <f t="shared" si="0"/>
        <v>33541</v>
      </c>
      <c r="J26" s="2">
        <f t="shared" ref="J26:R26" si="1">SUM(J24:J25)</f>
        <v>650</v>
      </c>
      <c r="K26" s="2">
        <f t="shared" si="1"/>
        <v>0</v>
      </c>
      <c r="L26" s="2">
        <f t="shared" si="1"/>
        <v>348</v>
      </c>
      <c r="M26" s="2">
        <f t="shared" si="1"/>
        <v>0</v>
      </c>
      <c r="N26" s="2">
        <f t="shared" si="1"/>
        <v>5632</v>
      </c>
      <c r="O26" s="2">
        <f t="shared" si="1"/>
        <v>4320</v>
      </c>
      <c r="P26" s="2">
        <f t="shared" si="1"/>
        <v>319</v>
      </c>
      <c r="Q26" s="2">
        <f t="shared" si="1"/>
        <v>1591</v>
      </c>
      <c r="R26" s="2">
        <f t="shared" si="1"/>
        <v>983</v>
      </c>
      <c r="S26" s="2">
        <f t="shared" ref="S26:W26" si="2">SUM(S24:S25)</f>
        <v>0</v>
      </c>
      <c r="T26" s="2">
        <f t="shared" si="2"/>
        <v>3401</v>
      </c>
      <c r="U26" s="2">
        <f t="shared" si="2"/>
        <v>626</v>
      </c>
      <c r="V26" s="2">
        <f t="shared" si="2"/>
        <v>1024</v>
      </c>
      <c r="W26" s="2">
        <f t="shared" si="2"/>
        <v>468</v>
      </c>
      <c r="X26" s="2">
        <f t="shared" si="0"/>
        <v>0</v>
      </c>
      <c r="Y26" s="2">
        <f t="shared" ref="Y26:AD26" si="3">SUM(Y24:Y25)</f>
        <v>941</v>
      </c>
      <c r="Z26" s="2">
        <f t="shared" si="3"/>
        <v>1005</v>
      </c>
      <c r="AA26" s="2">
        <f t="shared" si="3"/>
        <v>352</v>
      </c>
      <c r="AB26" s="2">
        <f t="shared" si="3"/>
        <v>200</v>
      </c>
      <c r="AC26" s="2">
        <f t="shared" si="3"/>
        <v>1034</v>
      </c>
      <c r="AD26" s="2">
        <f t="shared" si="3"/>
        <v>3554</v>
      </c>
      <c r="AE26" s="2">
        <f t="shared" si="0"/>
        <v>0</v>
      </c>
      <c r="AF26" s="2">
        <f>SUM(AF24:AF25)</f>
        <v>5068</v>
      </c>
      <c r="AG26" s="2">
        <f>SUM(AG24:AG25)</f>
        <v>3552</v>
      </c>
      <c r="AH26" s="2">
        <f>SUM(AH24:AH25)</f>
        <v>0</v>
      </c>
      <c r="AI26" s="2">
        <f t="shared" si="0"/>
        <v>146</v>
      </c>
      <c r="AJ26" s="2">
        <f>SUM(AJ24:AJ25)</f>
        <v>154</v>
      </c>
      <c r="AK26" s="2">
        <f>SUM(AK24:AK25)</f>
        <v>2733</v>
      </c>
      <c r="AL26" s="2">
        <f>SUM(AL24:AL25)</f>
        <v>500</v>
      </c>
      <c r="AM26" s="2">
        <f>SUM(D26:AL26)</f>
        <v>333762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2"/>
  <sheetViews>
    <sheetView zoomScale="70" zoomScaleNormal="70" workbookViewId="0"/>
  </sheetViews>
  <sheetFormatPr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226</v>
      </c>
      <c r="E24" s="2">
        <v>285</v>
      </c>
      <c r="F24" s="30">
        <v>34</v>
      </c>
      <c r="G24" s="30">
        <v>118</v>
      </c>
      <c r="H24" s="30">
        <v>46</v>
      </c>
      <c r="I24" s="30">
        <v>116</v>
      </c>
      <c r="J24" s="1">
        <v>4</v>
      </c>
      <c r="L24" s="30">
        <v>4</v>
      </c>
      <c r="M24" s="31"/>
      <c r="N24" s="31">
        <v>32</v>
      </c>
      <c r="O24" s="31">
        <v>28</v>
      </c>
      <c r="P24" s="31">
        <v>2</v>
      </c>
      <c r="Q24" s="31">
        <v>10</v>
      </c>
      <c r="R24" s="31">
        <v>6</v>
      </c>
      <c r="S24" s="31"/>
      <c r="T24" s="31">
        <v>22</v>
      </c>
      <c r="U24" s="31">
        <v>4</v>
      </c>
      <c r="V24" s="31">
        <v>6</v>
      </c>
      <c r="W24" s="31">
        <v>4</v>
      </c>
      <c r="Y24" s="31">
        <v>6</v>
      </c>
      <c r="Z24" s="31">
        <v>6</v>
      </c>
      <c r="AA24" s="31">
        <v>2</v>
      </c>
      <c r="AB24" s="31">
        <v>4</v>
      </c>
      <c r="AC24" s="31">
        <v>6</v>
      </c>
      <c r="AD24" s="31">
        <v>24</v>
      </c>
      <c r="AE24" s="31"/>
      <c r="AF24" s="31">
        <v>32</v>
      </c>
      <c r="AG24" s="31">
        <v>22</v>
      </c>
      <c r="AI24" s="31">
        <v>4</v>
      </c>
      <c r="AJ24" s="31">
        <v>4</v>
      </c>
      <c r="AK24" s="31">
        <v>32</v>
      </c>
      <c r="AL24" s="31">
        <v>6</v>
      </c>
      <c r="AM24" s="2">
        <f>SUM(D24:AL24)</f>
        <v>1095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627</v>
      </c>
      <c r="E25" s="2">
        <v>177</v>
      </c>
      <c r="F25" s="2">
        <v>0</v>
      </c>
      <c r="G25" s="19">
        <v>36</v>
      </c>
      <c r="H25" s="30">
        <v>4</v>
      </c>
      <c r="I25" s="30">
        <v>96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</v>
      </c>
      <c r="AL25" s="2">
        <v>0</v>
      </c>
      <c r="AM25" s="2">
        <f>SUM(D25:AL25)</f>
        <v>953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853</v>
      </c>
      <c r="E26" s="2">
        <f t="shared" si="0"/>
        <v>462</v>
      </c>
      <c r="F26" s="2">
        <f t="shared" si="0"/>
        <v>34</v>
      </c>
      <c r="G26" s="2">
        <f t="shared" si="0"/>
        <v>154</v>
      </c>
      <c r="H26" s="2">
        <f t="shared" si="0"/>
        <v>50</v>
      </c>
      <c r="I26" s="2">
        <f t="shared" si="0"/>
        <v>212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0</v>
      </c>
      <c r="N26" s="2">
        <f t="shared" si="0"/>
        <v>40</v>
      </c>
      <c r="O26" s="2">
        <f t="shared" si="0"/>
        <v>28</v>
      </c>
      <c r="P26" s="2">
        <f t="shared" si="0"/>
        <v>2</v>
      </c>
      <c r="Q26" s="2">
        <f t="shared" si="0"/>
        <v>10</v>
      </c>
      <c r="R26" s="2">
        <f t="shared" si="0"/>
        <v>6</v>
      </c>
      <c r="S26" s="2">
        <f t="shared" si="0"/>
        <v>0</v>
      </c>
      <c r="T26" s="2">
        <f t="shared" ref="T26:AL26" si="1">SUM(T24:T25)</f>
        <v>22</v>
      </c>
      <c r="U26" s="2">
        <f t="shared" si="1"/>
        <v>4</v>
      </c>
      <c r="V26" s="2">
        <f t="shared" si="1"/>
        <v>6</v>
      </c>
      <c r="W26" s="2">
        <f t="shared" si="1"/>
        <v>4</v>
      </c>
      <c r="X26" s="2">
        <f t="shared" si="1"/>
        <v>0</v>
      </c>
      <c r="Y26" s="2">
        <f t="shared" si="1"/>
        <v>6</v>
      </c>
      <c r="Z26" s="2">
        <f t="shared" si="1"/>
        <v>6</v>
      </c>
      <c r="AA26" s="2">
        <f t="shared" si="1"/>
        <v>2</v>
      </c>
      <c r="AB26" s="2">
        <f t="shared" si="1"/>
        <v>4</v>
      </c>
      <c r="AC26" s="2">
        <f t="shared" si="1"/>
        <v>6</v>
      </c>
      <c r="AD26" s="2">
        <f t="shared" si="1"/>
        <v>24</v>
      </c>
      <c r="AE26" s="2">
        <f t="shared" si="1"/>
        <v>0</v>
      </c>
      <c r="AF26" s="2">
        <f t="shared" si="1"/>
        <v>32</v>
      </c>
      <c r="AG26" s="2">
        <f t="shared" si="1"/>
        <v>22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37</v>
      </c>
      <c r="AL26" s="2">
        <f t="shared" si="1"/>
        <v>6</v>
      </c>
      <c r="AM26" s="2">
        <f>SUM(D26:AL26)</f>
        <v>2048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O29" s="21"/>
      <c r="AP29" s="21"/>
      <c r="AQ29" s="8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21"/>
      <c r="AP30" s="21"/>
      <c r="AQ30" s="8"/>
    </row>
    <row r="31" spans="1:51" x14ac:dyDescent="0.2">
      <c r="AO31" s="21"/>
      <c r="AP31" s="21"/>
      <c r="AQ31" s="8"/>
    </row>
    <row r="42" spans="43:43" x14ac:dyDescent="0.2">
      <c r="AQ42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45193</v>
      </c>
      <c r="E4" s="5">
        <v>45194</v>
      </c>
      <c r="F4" s="5">
        <v>45195</v>
      </c>
      <c r="G4" s="5">
        <v>45196</v>
      </c>
      <c r="H4" s="5">
        <v>45197</v>
      </c>
      <c r="I4" s="5">
        <v>45198</v>
      </c>
      <c r="J4" s="5">
        <v>45199</v>
      </c>
      <c r="K4" s="29">
        <v>45200</v>
      </c>
      <c r="L4" s="29">
        <v>45201</v>
      </c>
      <c r="M4" s="29">
        <v>45202</v>
      </c>
      <c r="N4" s="29">
        <v>45203</v>
      </c>
      <c r="O4" s="29">
        <v>45204</v>
      </c>
      <c r="P4" s="29">
        <v>45205</v>
      </c>
      <c r="Q4" s="29">
        <v>45206</v>
      </c>
      <c r="R4" s="29">
        <v>45207</v>
      </c>
      <c r="S4" s="29">
        <v>45208</v>
      </c>
      <c r="T4" s="29">
        <v>45209</v>
      </c>
      <c r="U4" s="29">
        <v>45210</v>
      </c>
      <c r="V4" s="29">
        <v>45211</v>
      </c>
      <c r="W4" s="29">
        <v>45212</v>
      </c>
      <c r="X4" s="29">
        <v>45213</v>
      </c>
      <c r="Y4" s="29">
        <v>45214</v>
      </c>
      <c r="Z4" s="29">
        <v>45215</v>
      </c>
      <c r="AA4" s="29">
        <v>45216</v>
      </c>
      <c r="AB4" s="29">
        <v>45217</v>
      </c>
      <c r="AC4" s="29">
        <v>45218</v>
      </c>
      <c r="AD4" s="29">
        <v>45219</v>
      </c>
      <c r="AE4" s="29">
        <v>45220</v>
      </c>
      <c r="AF4" s="29">
        <v>45221</v>
      </c>
      <c r="AG4" s="29">
        <v>45222</v>
      </c>
      <c r="AH4" s="29">
        <v>45223</v>
      </c>
    </row>
    <row r="5" spans="1:34" x14ac:dyDescent="0.2">
      <c r="A5" s="17"/>
      <c r="B5" s="17"/>
      <c r="C5" s="27" t="s">
        <v>0</v>
      </c>
      <c r="D5" s="17">
        <v>150887</v>
      </c>
      <c r="E5" s="17">
        <v>148890</v>
      </c>
      <c r="F5" s="17">
        <v>136596</v>
      </c>
      <c r="G5" s="17">
        <v>139428</v>
      </c>
      <c r="H5" s="17">
        <v>147367</v>
      </c>
      <c r="I5" s="17">
        <v>158555</v>
      </c>
      <c r="J5" s="17">
        <v>156626</v>
      </c>
      <c r="K5" s="17">
        <v>162617</v>
      </c>
      <c r="L5" s="17">
        <v>157177</v>
      </c>
      <c r="M5" s="17">
        <v>153145</v>
      </c>
      <c r="N5" s="17">
        <v>156659</v>
      </c>
      <c r="O5" s="17">
        <v>161364</v>
      </c>
      <c r="P5" s="17">
        <v>167354</v>
      </c>
      <c r="Q5" s="17">
        <v>165343</v>
      </c>
      <c r="R5" s="17">
        <v>165186</v>
      </c>
      <c r="S5" s="17">
        <v>162552</v>
      </c>
      <c r="T5" s="17">
        <v>159752</v>
      </c>
      <c r="U5" s="17">
        <v>166127</v>
      </c>
      <c r="V5" s="17">
        <v>163153</v>
      </c>
      <c r="W5" s="17">
        <v>159810</v>
      </c>
      <c r="X5" s="17">
        <v>155234</v>
      </c>
      <c r="Y5" s="17">
        <v>164099</v>
      </c>
      <c r="Z5" s="17">
        <v>166223</v>
      </c>
      <c r="AA5" s="17">
        <v>162389</v>
      </c>
      <c r="AB5" s="17">
        <v>168103</v>
      </c>
      <c r="AC5" s="17">
        <v>171326</v>
      </c>
      <c r="AD5" s="17">
        <v>172019</v>
      </c>
      <c r="AE5" s="17">
        <v>166237</v>
      </c>
      <c r="AF5" s="17">
        <v>162938</v>
      </c>
      <c r="AG5" s="17">
        <v>170202</v>
      </c>
      <c r="AH5" s="17">
        <v>163857</v>
      </c>
    </row>
    <row r="6" spans="1:34" x14ac:dyDescent="0.2">
      <c r="A6" s="15"/>
      <c r="B6" s="15"/>
      <c r="C6" s="28" t="s">
        <v>1</v>
      </c>
      <c r="D6" s="17">
        <v>171862</v>
      </c>
      <c r="E6" s="17">
        <v>160217</v>
      </c>
      <c r="F6" s="17">
        <v>154464</v>
      </c>
      <c r="G6" s="17">
        <v>162801</v>
      </c>
      <c r="H6" s="17">
        <v>167394</v>
      </c>
      <c r="I6" s="17">
        <v>171575</v>
      </c>
      <c r="J6" s="17">
        <v>174258</v>
      </c>
      <c r="K6" s="17">
        <v>176502</v>
      </c>
      <c r="L6" s="17">
        <v>165208</v>
      </c>
      <c r="M6" s="17">
        <v>161854</v>
      </c>
      <c r="N6" s="17">
        <v>163977</v>
      </c>
      <c r="O6" s="17">
        <v>166384</v>
      </c>
      <c r="P6" s="17">
        <v>173898</v>
      </c>
      <c r="Q6" s="17">
        <v>176105</v>
      </c>
      <c r="R6" s="17">
        <v>175870</v>
      </c>
      <c r="S6" s="17">
        <v>163263</v>
      </c>
      <c r="T6" s="17">
        <v>156295</v>
      </c>
      <c r="U6" s="17">
        <v>161702</v>
      </c>
      <c r="V6" s="17">
        <v>170307</v>
      </c>
      <c r="W6" s="17">
        <v>175683</v>
      </c>
      <c r="X6" s="17">
        <v>177056</v>
      </c>
      <c r="Y6" s="17">
        <v>185112</v>
      </c>
      <c r="Z6" s="17">
        <v>172765</v>
      </c>
      <c r="AA6" s="17">
        <v>163879</v>
      </c>
      <c r="AB6" s="17">
        <v>165357</v>
      </c>
      <c r="AC6" s="17">
        <v>171971</v>
      </c>
      <c r="AD6" s="17">
        <v>183465</v>
      </c>
      <c r="AE6" s="17">
        <v>188777</v>
      </c>
      <c r="AF6" s="17">
        <v>185496</v>
      </c>
      <c r="AG6" s="17">
        <v>180560</v>
      </c>
      <c r="AH6" s="17">
        <v>169905</v>
      </c>
    </row>
    <row r="7" spans="1:34" x14ac:dyDescent="0.2">
      <c r="A7" s="26"/>
      <c r="B7" s="26"/>
      <c r="C7" s="26" t="s">
        <v>2</v>
      </c>
      <c r="D7" s="2">
        <f t="shared" ref="D7" si="0">SUM(D5:D6)</f>
        <v>322749</v>
      </c>
      <c r="E7" s="2">
        <f t="shared" ref="E7:F7" si="1">SUM(E5:E6)</f>
        <v>309107</v>
      </c>
      <c r="F7" s="2">
        <f t="shared" si="1"/>
        <v>291060</v>
      </c>
      <c r="G7" s="2">
        <f t="shared" ref="G7:H7" si="2">SUM(G5:G6)</f>
        <v>302229</v>
      </c>
      <c r="H7" s="2">
        <f t="shared" si="2"/>
        <v>314761</v>
      </c>
      <c r="I7" s="2">
        <f t="shared" ref="I7:J7" si="3">SUM(I5:I6)</f>
        <v>330130</v>
      </c>
      <c r="J7" s="2">
        <f t="shared" si="3"/>
        <v>330884</v>
      </c>
      <c r="K7" s="2">
        <f t="shared" ref="K7:L7" si="4">SUM(K5:K6)</f>
        <v>339119</v>
      </c>
      <c r="L7" s="2">
        <f t="shared" si="4"/>
        <v>322385</v>
      </c>
      <c r="M7" s="2">
        <f t="shared" ref="M7:N7" si="5">SUM(M5:M6)</f>
        <v>314999</v>
      </c>
      <c r="N7" s="2">
        <f t="shared" si="5"/>
        <v>320636</v>
      </c>
      <c r="O7" s="2">
        <f t="shared" ref="O7:P7" si="6">SUM(O5:O6)</f>
        <v>327748</v>
      </c>
      <c r="P7" s="2">
        <f t="shared" si="6"/>
        <v>341252</v>
      </c>
      <c r="Q7" s="2">
        <f t="shared" ref="Q7:R7" si="7">SUM(Q5:Q6)</f>
        <v>341448</v>
      </c>
      <c r="R7" s="2">
        <f t="shared" si="7"/>
        <v>341056</v>
      </c>
      <c r="S7" s="2">
        <f t="shared" ref="S7:T7" si="8">SUM(S5:S6)</f>
        <v>325815</v>
      </c>
      <c r="T7" s="2">
        <f t="shared" si="8"/>
        <v>316047</v>
      </c>
      <c r="U7" s="2">
        <f t="shared" ref="U7:V7" si="9">SUM(U5:U6)</f>
        <v>327829</v>
      </c>
      <c r="V7" s="2">
        <f t="shared" si="9"/>
        <v>333460</v>
      </c>
      <c r="W7" s="2">
        <f t="shared" ref="W7:AB7" si="10">SUM(W5:W6)</f>
        <v>335493</v>
      </c>
      <c r="X7" s="2">
        <f t="shared" si="10"/>
        <v>332290</v>
      </c>
      <c r="Y7" s="2">
        <f t="shared" si="10"/>
        <v>349211</v>
      </c>
      <c r="Z7" s="2">
        <f t="shared" si="10"/>
        <v>338988</v>
      </c>
      <c r="AA7" s="2">
        <f t="shared" si="10"/>
        <v>326268</v>
      </c>
      <c r="AB7" s="2">
        <f t="shared" si="10"/>
        <v>333460</v>
      </c>
      <c r="AC7" s="2">
        <f t="shared" ref="AC7:AD7" si="11">SUM(AC5:AC6)</f>
        <v>343297</v>
      </c>
      <c r="AD7" s="2">
        <f t="shared" si="11"/>
        <v>355484</v>
      </c>
      <c r="AE7" s="2">
        <f t="shared" ref="AE7:AF7" si="12">SUM(AE5:AE6)</f>
        <v>355014</v>
      </c>
      <c r="AF7" s="2">
        <f t="shared" si="12"/>
        <v>348434</v>
      </c>
      <c r="AG7" s="2">
        <f t="shared" ref="AG7:AH7" si="13">SUM(AG5:AG6)</f>
        <v>350762</v>
      </c>
      <c r="AH7" s="2">
        <f t="shared" si="13"/>
        <v>333762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24-Oct</vt:lpstr>
      <vt:lpstr>Daily flt 24-Oct</vt:lpstr>
      <vt:lpstr>Pax 1 month</vt:lpstr>
      <vt:lpstr>Pax 1 year</vt:lpstr>
      <vt:lpstr>'Daily flt 24-Oct'!Print_Area</vt:lpstr>
      <vt:lpstr>'Daily pax 24-Oct'!Print_Area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2023-10-25T07:32:08Z</dcterms:modified>
</cp:coreProperties>
</file>