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7\ข้อมูลให้ ITD 20240730\"/>
    </mc:Choice>
  </mc:AlternateContent>
  <xr:revisionPtr revIDLastSave="0" documentId="6_{23C0BD03-CB67-4EFF-9E6C-641D168256CD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38" l="1"/>
  <c r="G7" i="238"/>
  <c r="F7" i="238"/>
  <c r="E7" i="238"/>
  <c r="D7" i="238"/>
  <c r="B11" i="240"/>
  <c r="B9" i="240"/>
  <c r="B5" i="240"/>
  <c r="B7" i="240"/>
</calcChain>
</file>

<file path=xl/sharedStrings.xml><?xml version="1.0" encoding="utf-8"?>
<sst xmlns="http://schemas.openxmlformats.org/spreadsheetml/2006/main" count="189" uniqueCount="60">
  <si>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</si>
  <si>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</si>
  <si>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</si>
  <si>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</si>
  <si>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</si>
  <si>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</si>
  <si>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</si>
  <si>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</si>
  <si>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</si>
  <si>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</si>
  <si>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</si>
  <si>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</si>
  <si>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</si>
  <si>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</si>
  <si>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</si>
  <si>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</si>
  <si>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</si>
  <si>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</si>
  <si>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</si>
  <si>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</si>
  <si>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</si>
  <si>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</si>
  <si>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</si>
  <si>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</si>
  <si>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</si>
  <si>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</si>
  <si>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</si>
  <si>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</si>
  <si>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</si>
  <si>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</si>
  <si>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</si>
  <si>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</si>
  <si>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</si>
  <si>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</si>
  <si>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</si>
  <si>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</si>
  <si>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</si>
  <si>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</si>
  <si>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</si>
  <si>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</si>
  <si>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</si>
  <si>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</si>
  <si>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</si>
  <si>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</si>
  <si>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</si>
  <si>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</si>
  <si>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</si>
  <si>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</si>
  <si>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</si>
  <si>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</si>
  <si>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</si>
  <si>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</si>
  <si>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</si>
  <si>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</si>
  <si>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</si>
  <si>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</si>
  <si>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</si>
  <si>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DATE</t>
  </si>
  <si>
    <t>Jul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</si>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</sst>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2" fillId="4" borderId="0" xfId="1" applyNumberFormat="1" applyFont="1" applyFill="1" applyAlignment="1">
      <alignment horizontal="center" vertical="center"/>
    </xf>
    <xf numFmtId="188" fontId="12" fillId="5" borderId="0" xfId="1" applyNumberFormat="1" applyFont="1" applyFill="1" applyAlignment="1">
      <alignment horizontal="center" vertical="center"/>
    </xf>
    <xf numFmtId="188" fontId="12" fillId="6" borderId="0" xfId="1" applyNumberFormat="1" applyFont="1" applyFill="1" applyAlignment="1">
      <alignment horizontal="center" vertical="center"/>
    </xf>
    <xf numFmtId="189" fontId="12" fillId="7" borderId="0" xfId="1" applyNumberFormat="1" applyFont="1" applyFill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Alignment="1">
      <alignment vertical="center"/>
    </xf>
    <xf numFmtId="3" fontId="14" fillId="0" borderId="0" xfId="0" applyNumberFormat="1" applyFont="1"/>
    <xf numFmtId="0" fontId="12" fillId="9" borderId="0" xfId="1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188" fontId="5" fillId="15" borderId="1" xfId="1" applyNumberFormat="1" applyFont="1" applyFill="1" applyBorder="1" applyAlignment="1">
      <alignment horizontal="center"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7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30th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137181</c:v>
                </c:pt>
                <c:pt idx="1">
                  <c:v>31630</c:v>
                </c:pt>
                <c:pt idx="2">
                  <c:v>25886</c:v>
                </c:pt>
                <c:pt idx="3">
                  <c:v>6423</c:v>
                </c:pt>
                <c:pt idx="4">
                  <c:v>538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1492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1186</c:v>
                </c:pt>
                <c:pt idx="30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31739</c:v>
                </c:pt>
                <c:pt idx="1">
                  <c:v>46828</c:v>
                </c:pt>
                <c:pt idx="2">
                  <c:v>18454</c:v>
                </c:pt>
                <c:pt idx="3">
                  <c:v>18588</c:v>
                </c:pt>
                <c:pt idx="4">
                  <c:v>7398</c:v>
                </c:pt>
                <c:pt idx="5">
                  <c:v>4886</c:v>
                </c:pt>
                <c:pt idx="6">
                  <c:v>334</c:v>
                </c:pt>
                <c:pt idx="7">
                  <c:v>245</c:v>
                </c:pt>
                <c:pt idx="8">
                  <c:v>0</c:v>
                </c:pt>
                <c:pt idx="9">
                  <c:v>4301</c:v>
                </c:pt>
                <c:pt idx="10">
                  <c:v>4198</c:v>
                </c:pt>
                <c:pt idx="11">
                  <c:v>344</c:v>
                </c:pt>
                <c:pt idx="12">
                  <c:v>1509</c:v>
                </c:pt>
                <c:pt idx="13">
                  <c:v>955</c:v>
                </c:pt>
                <c:pt idx="14">
                  <c:v>2935</c:v>
                </c:pt>
                <c:pt idx="15">
                  <c:v>697</c:v>
                </c:pt>
                <c:pt idx="16">
                  <c:v>917</c:v>
                </c:pt>
                <c:pt idx="17">
                  <c:v>785</c:v>
                </c:pt>
                <c:pt idx="18">
                  <c:v>972</c:v>
                </c:pt>
                <c:pt idx="19">
                  <c:v>653</c:v>
                </c:pt>
                <c:pt idx="20">
                  <c:v>321</c:v>
                </c:pt>
                <c:pt idx="21">
                  <c:v>238</c:v>
                </c:pt>
                <c:pt idx="22">
                  <c:v>672</c:v>
                </c:pt>
                <c:pt idx="23">
                  <c:v>3898</c:v>
                </c:pt>
                <c:pt idx="24">
                  <c:v>284</c:v>
                </c:pt>
                <c:pt idx="25">
                  <c:v>4550</c:v>
                </c:pt>
                <c:pt idx="26">
                  <c:v>3350</c:v>
                </c:pt>
                <c:pt idx="27">
                  <c:v>167</c:v>
                </c:pt>
                <c:pt idx="28">
                  <c:v>172</c:v>
                </c:pt>
                <c:pt idx="29">
                  <c:v>7861</c:v>
                </c:pt>
                <c:pt idx="30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30th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746</c:v>
                </c:pt>
                <c:pt idx="1">
                  <c:v>211</c:v>
                </c:pt>
                <c:pt idx="2">
                  <c:v>141</c:v>
                </c:pt>
                <c:pt idx="3">
                  <c:v>40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222</c:v>
                </c:pt>
                <c:pt idx="1">
                  <c:v>285</c:v>
                </c:pt>
                <c:pt idx="2">
                  <c:v>125</c:v>
                </c:pt>
                <c:pt idx="3">
                  <c:v>112</c:v>
                </c:pt>
                <c:pt idx="4">
                  <c:v>46</c:v>
                </c:pt>
                <c:pt idx="5">
                  <c:v>28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28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24</c:v>
                </c:pt>
                <c:pt idx="24">
                  <c:v>2</c:v>
                </c:pt>
                <c:pt idx="25">
                  <c:v>32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78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30th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354225</c:v>
                </c:pt>
                <c:pt idx="1">
                  <c:v>330626</c:v>
                </c:pt>
                <c:pt idx="2">
                  <c:v>334570</c:v>
                </c:pt>
                <c:pt idx="3">
                  <c:v>336474</c:v>
                </c:pt>
                <c:pt idx="4">
                  <c:v>367584</c:v>
                </c:pt>
                <c:pt idx="5">
                  <c:v>359015</c:v>
                </c:pt>
                <c:pt idx="6">
                  <c:v>371784</c:v>
                </c:pt>
                <c:pt idx="7">
                  <c:v>351960</c:v>
                </c:pt>
                <c:pt idx="8">
                  <c:v>339778</c:v>
                </c:pt>
                <c:pt idx="9">
                  <c:v>346623</c:v>
                </c:pt>
                <c:pt idx="10">
                  <c:v>350433</c:v>
                </c:pt>
                <c:pt idx="11">
                  <c:v>377484</c:v>
                </c:pt>
                <c:pt idx="12">
                  <c:v>376556</c:v>
                </c:pt>
                <c:pt idx="13">
                  <c:v>379071</c:v>
                </c:pt>
                <c:pt idx="14">
                  <c:v>368455</c:v>
                </c:pt>
                <c:pt idx="15">
                  <c:v>355759</c:v>
                </c:pt>
                <c:pt idx="16">
                  <c:v>361601</c:v>
                </c:pt>
                <c:pt idx="17">
                  <c:v>372185</c:v>
                </c:pt>
                <c:pt idx="18">
                  <c:v>351712</c:v>
                </c:pt>
                <c:pt idx="19">
                  <c:v>394821</c:v>
                </c:pt>
                <c:pt idx="20">
                  <c:v>378506</c:v>
                </c:pt>
                <c:pt idx="21">
                  <c:v>382506</c:v>
                </c:pt>
                <c:pt idx="22">
                  <c:v>374434</c:v>
                </c:pt>
                <c:pt idx="23">
                  <c:v>367943</c:v>
                </c:pt>
                <c:pt idx="24">
                  <c:v>375900</c:v>
                </c:pt>
                <c:pt idx="25">
                  <c:v>400867</c:v>
                </c:pt>
                <c:pt idx="26">
                  <c:v>396166</c:v>
                </c:pt>
                <c:pt idx="27">
                  <c:v>389747</c:v>
                </c:pt>
                <c:pt idx="28">
                  <c:v>384893</c:v>
                </c:pt>
                <c:pt idx="29">
                  <c:v>373511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154082</c:v>
                </c:pt>
                <c:pt idx="1">
                  <c:v>142452</c:v>
                </c:pt>
                <c:pt idx="2">
                  <c:v>142553</c:v>
                </c:pt>
                <c:pt idx="3">
                  <c:v>151167</c:v>
                </c:pt>
                <c:pt idx="4">
                  <c:v>163284</c:v>
                </c:pt>
                <c:pt idx="5">
                  <c:v>158524</c:v>
                </c:pt>
                <c:pt idx="6">
                  <c:v>162755</c:v>
                </c:pt>
                <c:pt idx="7">
                  <c:v>159989</c:v>
                </c:pt>
                <c:pt idx="8">
                  <c:v>153667</c:v>
                </c:pt>
                <c:pt idx="9">
                  <c:v>154451</c:v>
                </c:pt>
                <c:pt idx="10">
                  <c:v>160064</c:v>
                </c:pt>
                <c:pt idx="11">
                  <c:v>170688</c:v>
                </c:pt>
                <c:pt idx="12">
                  <c:v>166848</c:v>
                </c:pt>
                <c:pt idx="13">
                  <c:v>168607</c:v>
                </c:pt>
                <c:pt idx="14">
                  <c:v>166509</c:v>
                </c:pt>
                <c:pt idx="15">
                  <c:v>159476</c:v>
                </c:pt>
                <c:pt idx="16">
                  <c:v>162634</c:v>
                </c:pt>
                <c:pt idx="17">
                  <c:v>171419</c:v>
                </c:pt>
                <c:pt idx="18">
                  <c:v>152499</c:v>
                </c:pt>
                <c:pt idx="19">
                  <c:v>176751</c:v>
                </c:pt>
                <c:pt idx="20">
                  <c:v>159103</c:v>
                </c:pt>
                <c:pt idx="21">
                  <c:v>174721</c:v>
                </c:pt>
                <c:pt idx="22">
                  <c:v>171964</c:v>
                </c:pt>
                <c:pt idx="23">
                  <c:v>166207</c:v>
                </c:pt>
                <c:pt idx="24">
                  <c:v>171799</c:v>
                </c:pt>
                <c:pt idx="25">
                  <c:v>178346</c:v>
                </c:pt>
                <c:pt idx="26">
                  <c:v>174282</c:v>
                </c:pt>
                <c:pt idx="27">
                  <c:v>165563</c:v>
                </c:pt>
                <c:pt idx="28">
                  <c:v>172877</c:v>
                </c:pt>
                <c:pt idx="29">
                  <c:v>168847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200143</c:v>
                </c:pt>
                <c:pt idx="1">
                  <c:v>188174</c:v>
                </c:pt>
                <c:pt idx="2">
                  <c:v>192017</c:v>
                </c:pt>
                <c:pt idx="3">
                  <c:v>185307</c:v>
                </c:pt>
                <c:pt idx="4">
                  <c:v>204300</c:v>
                </c:pt>
                <c:pt idx="5">
                  <c:v>200491</c:v>
                </c:pt>
                <c:pt idx="6">
                  <c:v>209029</c:v>
                </c:pt>
                <c:pt idx="7">
                  <c:v>191971</c:v>
                </c:pt>
                <c:pt idx="8">
                  <c:v>186111</c:v>
                </c:pt>
                <c:pt idx="9">
                  <c:v>192172</c:v>
                </c:pt>
                <c:pt idx="10">
                  <c:v>190369</c:v>
                </c:pt>
                <c:pt idx="11">
                  <c:v>206796</c:v>
                </c:pt>
                <c:pt idx="12">
                  <c:v>209708</c:v>
                </c:pt>
                <c:pt idx="13">
                  <c:v>210464</c:v>
                </c:pt>
                <c:pt idx="14">
                  <c:v>201946</c:v>
                </c:pt>
                <c:pt idx="15">
                  <c:v>196283</c:v>
                </c:pt>
                <c:pt idx="16">
                  <c:v>198967</c:v>
                </c:pt>
                <c:pt idx="17">
                  <c:v>200766</c:v>
                </c:pt>
                <c:pt idx="18">
                  <c:v>199213</c:v>
                </c:pt>
                <c:pt idx="19">
                  <c:v>218070</c:v>
                </c:pt>
                <c:pt idx="20">
                  <c:v>219403</c:v>
                </c:pt>
                <c:pt idx="21">
                  <c:v>207785</c:v>
                </c:pt>
                <c:pt idx="22">
                  <c:v>202470</c:v>
                </c:pt>
                <c:pt idx="23">
                  <c:v>201736</c:v>
                </c:pt>
                <c:pt idx="24">
                  <c:v>204101</c:v>
                </c:pt>
                <c:pt idx="25">
                  <c:v>222521</c:v>
                </c:pt>
                <c:pt idx="26">
                  <c:v>221884</c:v>
                </c:pt>
                <c:pt idx="27">
                  <c:v>224184</c:v>
                </c:pt>
                <c:pt idx="28">
                  <c:v>212016</c:v>
                </c:pt>
                <c:pt idx="29">
                  <c:v>204664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/>
    <tableColumn id="2" xr3:uid="{CAA0CAB9-2D5D-4C82-9764-E9A97ADAFBC1}" name="Month" dataDxfId="3"/>
    <tableColumn id="3" xr3:uid="{307483AF-675C-4CFF-9B48-AAE1A97EA52A}" name="Year" dataDxfId="2"/>
    <tableColumn id="4" xr3:uid="{C838F907-0426-4ECA-8525-4D3A454B608F}" name="Previous Year" dataDxfId="1"/>
    <tableColumn id="5" xr3:uid="{C840EC69-48C0-4DF5-BBFB-39941578C7B9}" name="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zoomScalePageLayoutView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7" x14ac:dyDescent="0.25"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5" t="s">
        <v>19</v>
      </c>
      <c r="V1" s="35" t="s">
        <v>20</v>
      </c>
      <c r="W1" s="35" t="s">
        <v>21</v>
      </c>
      <c r="X1" s="35" t="s">
        <v>22</v>
      </c>
      <c r="Y1" s="35" t="s">
        <v>23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5" t="s">
        <v>29</v>
      </c>
      <c r="AF1" s="35" t="s">
        <v>30</v>
      </c>
      <c r="AG1" s="36" t="s">
        <v>31</v>
      </c>
      <c r="AH1" s="36" t="s">
        <v>32</v>
      </c>
      <c r="AI1" s="36" t="s">
        <v>33</v>
      </c>
      <c r="AJ1" s="37" t="s">
        <v>34</v>
      </c>
      <c r="AK1" s="38" t="s">
        <v>35</v>
      </c>
    </row>
    <row r="2" spans="1:37" ht="14.25" hidden="1" customHeight="1" x14ac:dyDescent="0.25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39"/>
      <c r="O2" s="39"/>
      <c r="P2" s="39"/>
      <c r="Q2" s="39"/>
      <c r="R2" s="39"/>
      <c r="S2" s="39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idden="1" x14ac:dyDescent="0.25">
      <c r="A3" s="1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idden="1" x14ac:dyDescent="0.25">
      <c r="A4" s="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hidden="1" x14ac:dyDescent="0.25">
      <c r="A5" s="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 hidden="1" x14ac:dyDescent="0.25">
      <c r="A6" s="1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37" hidden="1" x14ac:dyDescent="0.25">
      <c r="A7" s="1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idden="1" x14ac:dyDescent="0.25">
      <c r="A8" s="1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idden="1" x14ac:dyDescent="0.25">
      <c r="A9" s="1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hidden="1" x14ac:dyDescent="0.25">
      <c r="A10" s="1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hidden="1" x14ac:dyDescent="0.25">
      <c r="A11" s="1" t="s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hidden="1" x14ac:dyDescent="0.25">
      <c r="A12" s="1" t="s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hidden="1" x14ac:dyDescent="0.25">
      <c r="A13" s="1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hidden="1" x14ac:dyDescent="0.25">
      <c r="A14" s="1" t="s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hidden="1" x14ac:dyDescent="0.25">
      <c r="A15" s="1" t="s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hidden="1" x14ac:dyDescent="0.25">
      <c r="A16" s="1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hidden="1" x14ac:dyDescent="0.25">
      <c r="A17" s="1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hidden="1" x14ac:dyDescent="0.25">
      <c r="A18" s="1" t="s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idden="1" x14ac:dyDescent="0.25">
      <c r="A19" s="1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hidden="1" x14ac:dyDescent="0.25">
      <c r="A20" s="1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25">
      <c r="A21" s="41" t="s">
        <v>36</v>
      </c>
      <c r="B21" s="42">
        <v>31739</v>
      </c>
      <c r="C21" s="42">
        <v>4886</v>
      </c>
      <c r="D21" s="42">
        <v>18588</v>
      </c>
      <c r="E21" s="42">
        <v>46828</v>
      </c>
      <c r="F21" s="42">
        <v>7398</v>
      </c>
      <c r="G21" s="42">
        <v>18454</v>
      </c>
      <c r="H21" s="42">
        <v>334</v>
      </c>
      <c r="I21" s="42" t="s">
        <v>59</v>
      </c>
      <c r="J21" s="42">
        <v>245</v>
      </c>
      <c r="K21" s="42" t="s">
        <v>59</v>
      </c>
      <c r="L21" s="42">
        <v>4301</v>
      </c>
      <c r="M21" s="42">
        <v>4198</v>
      </c>
      <c r="N21" s="42">
        <v>344</v>
      </c>
      <c r="O21" s="42">
        <v>1509</v>
      </c>
      <c r="P21" s="42">
        <v>955</v>
      </c>
      <c r="Q21" s="42" t="s">
        <v>59</v>
      </c>
      <c r="R21" s="42">
        <v>2935</v>
      </c>
      <c r="S21" s="42">
        <v>697</v>
      </c>
      <c r="T21" s="42">
        <v>917</v>
      </c>
      <c r="U21" s="42">
        <v>785</v>
      </c>
      <c r="V21" s="42" t="s">
        <v>59</v>
      </c>
      <c r="W21" s="42">
        <v>972</v>
      </c>
      <c r="X21" s="42">
        <v>653</v>
      </c>
      <c r="Y21" s="42">
        <v>321</v>
      </c>
      <c r="Z21" s="42">
        <v>238</v>
      </c>
      <c r="AA21" s="42">
        <v>672</v>
      </c>
      <c r="AB21" s="42">
        <v>3898</v>
      </c>
      <c r="AC21" s="42">
        <v>284</v>
      </c>
      <c r="AD21" s="42">
        <v>4550</v>
      </c>
      <c r="AE21" s="42">
        <v>3350</v>
      </c>
      <c r="AF21" s="42" t="s">
        <v>59</v>
      </c>
      <c r="AG21" s="42">
        <v>167</v>
      </c>
      <c r="AH21" s="42">
        <v>172</v>
      </c>
      <c r="AI21" s="42">
        <v>7861</v>
      </c>
      <c r="AJ21" s="42">
        <v>596</v>
      </c>
      <c r="AK21" s="42">
        <v>168847</v>
      </c>
    </row>
    <row r="22" spans="1:37" x14ac:dyDescent="0.25">
      <c r="A22" s="43" t="s">
        <v>37</v>
      </c>
      <c r="B22" s="42">
        <v>137181</v>
      </c>
      <c r="C22" s="42">
        <v>0</v>
      </c>
      <c r="D22" s="42">
        <v>6423</v>
      </c>
      <c r="E22" s="42">
        <v>31630</v>
      </c>
      <c r="F22" s="42">
        <v>538</v>
      </c>
      <c r="G22" s="42">
        <v>25886</v>
      </c>
      <c r="H22" s="42">
        <v>0</v>
      </c>
      <c r="I22" s="42" t="s">
        <v>59</v>
      </c>
      <c r="J22" s="42">
        <v>0</v>
      </c>
      <c r="K22" s="42" t="s">
        <v>59</v>
      </c>
      <c r="L22" s="42">
        <v>1492</v>
      </c>
      <c r="M22" s="42">
        <v>0</v>
      </c>
      <c r="N22" s="42">
        <v>0</v>
      </c>
      <c r="O22" s="42">
        <v>0</v>
      </c>
      <c r="P22" s="42">
        <v>0</v>
      </c>
      <c r="Q22" s="42" t="s">
        <v>59</v>
      </c>
      <c r="R22" s="42">
        <v>0</v>
      </c>
      <c r="S22" s="42">
        <v>0</v>
      </c>
      <c r="T22" s="42">
        <v>0</v>
      </c>
      <c r="U22" s="42">
        <v>0</v>
      </c>
      <c r="V22" s="42" t="s">
        <v>59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 t="s">
        <v>59</v>
      </c>
      <c r="AG22" s="42">
        <v>0</v>
      </c>
      <c r="AH22" s="42">
        <v>0</v>
      </c>
      <c r="AI22" s="42">
        <v>1186</v>
      </c>
      <c r="AJ22" s="42">
        <v>328</v>
      </c>
      <c r="AK22" s="42">
        <v>204664</v>
      </c>
    </row>
    <row r="23" spans="1:37" x14ac:dyDescent="0.25">
      <c r="A23" s="1" t="s">
        <v>35</v>
      </c>
      <c r="B23" s="42">
        <v>168920</v>
      </c>
      <c r="C23" s="42">
        <v>4886</v>
      </c>
      <c r="D23" s="42">
        <v>25011</v>
      </c>
      <c r="E23" s="42">
        <v>78458</v>
      </c>
      <c r="F23" s="42">
        <v>7936</v>
      </c>
      <c r="G23" s="42">
        <v>44340</v>
      </c>
      <c r="H23" s="42">
        <v>334</v>
      </c>
      <c r="I23" s="42">
        <v>0</v>
      </c>
      <c r="J23" s="42">
        <v>245</v>
      </c>
      <c r="K23" s="42">
        <v>0</v>
      </c>
      <c r="L23" s="42">
        <v>5793</v>
      </c>
      <c r="M23" s="42">
        <v>4198</v>
      </c>
      <c r="N23" s="42">
        <v>344</v>
      </c>
      <c r="O23" s="42">
        <v>1509</v>
      </c>
      <c r="P23" s="42">
        <v>955</v>
      </c>
      <c r="Q23" s="42">
        <v>0</v>
      </c>
      <c r="R23" s="42">
        <v>2935</v>
      </c>
      <c r="S23" s="42">
        <v>697</v>
      </c>
      <c r="T23" s="42">
        <v>917</v>
      </c>
      <c r="U23" s="42">
        <v>785</v>
      </c>
      <c r="V23" s="42">
        <v>0</v>
      </c>
      <c r="W23" s="42">
        <v>972</v>
      </c>
      <c r="X23" s="42">
        <v>653</v>
      </c>
      <c r="Y23" s="42">
        <v>321</v>
      </c>
      <c r="Z23" s="42">
        <v>238</v>
      </c>
      <c r="AA23" s="42">
        <v>672</v>
      </c>
      <c r="AB23" s="42">
        <v>3898</v>
      </c>
      <c r="AC23" s="42">
        <v>284</v>
      </c>
      <c r="AD23" s="42">
        <v>4550</v>
      </c>
      <c r="AE23" s="42">
        <v>3350</v>
      </c>
      <c r="AF23" s="42">
        <v>0</v>
      </c>
      <c r="AG23" s="42">
        <v>167</v>
      </c>
      <c r="AH23" s="42">
        <v>172</v>
      </c>
      <c r="AI23" s="42">
        <v>9047</v>
      </c>
      <c r="AJ23" s="42">
        <v>924</v>
      </c>
      <c r="AK23" s="42">
        <v>373511</v>
      </c>
    </row>
    <row r="24" spans="1:37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7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37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37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86" spans="1:1" x14ac:dyDescent="0.25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5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5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5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5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5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5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5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5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5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5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5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5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5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5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5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5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5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5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5">
      <c r="A21" s="17" t="s">
        <v>36</v>
      </c>
      <c r="B21" s="53">
        <v>222</v>
      </c>
      <c r="C21" s="53">
        <v>28</v>
      </c>
      <c r="D21" s="53">
        <v>112</v>
      </c>
      <c r="E21" s="53">
        <v>285</v>
      </c>
      <c r="F21" s="53">
        <v>46</v>
      </c>
      <c r="G21" s="53">
        <v>125</v>
      </c>
      <c r="H21" s="53">
        <v>2</v>
      </c>
      <c r="I21" s="53" t="s">
        <v>59</v>
      </c>
      <c r="J21" s="53">
        <v>2</v>
      </c>
      <c r="K21" s="53" t="s">
        <v>59</v>
      </c>
      <c r="L21" s="53">
        <v>28</v>
      </c>
      <c r="M21" s="53">
        <v>26</v>
      </c>
      <c r="N21" s="53">
        <v>2</v>
      </c>
      <c r="O21" s="53">
        <v>10</v>
      </c>
      <c r="P21" s="53">
        <v>6</v>
      </c>
      <c r="Q21" s="53" t="s">
        <v>59</v>
      </c>
      <c r="R21" s="53">
        <v>18</v>
      </c>
      <c r="S21" s="53">
        <v>4</v>
      </c>
      <c r="T21" s="53">
        <v>6</v>
      </c>
      <c r="U21" s="53">
        <v>6</v>
      </c>
      <c r="V21" s="53" t="s">
        <v>59</v>
      </c>
      <c r="W21" s="53">
        <v>6</v>
      </c>
      <c r="X21" s="53">
        <v>4</v>
      </c>
      <c r="Y21" s="53">
        <v>2</v>
      </c>
      <c r="Z21" s="53">
        <v>4</v>
      </c>
      <c r="AA21" s="53">
        <v>4</v>
      </c>
      <c r="AB21" s="53">
        <v>24</v>
      </c>
      <c r="AC21" s="53">
        <v>2</v>
      </c>
      <c r="AD21" s="53">
        <v>32</v>
      </c>
      <c r="AE21" s="53">
        <v>24</v>
      </c>
      <c r="AF21" s="53" t="s">
        <v>59</v>
      </c>
      <c r="AG21" s="53">
        <v>4</v>
      </c>
      <c r="AH21" s="53">
        <v>4</v>
      </c>
      <c r="AI21" s="53">
        <v>78</v>
      </c>
      <c r="AJ21" s="53">
        <v>6</v>
      </c>
      <c r="AK21" s="53">
        <v>1122</v>
      </c>
    </row>
    <row r="22" spans="1:37" x14ac:dyDescent="0.25">
      <c r="A22" s="18" t="s">
        <v>37</v>
      </c>
      <c r="B22" s="53">
        <v>746</v>
      </c>
      <c r="C22" s="53">
        <v>0</v>
      </c>
      <c r="D22" s="53">
        <v>40</v>
      </c>
      <c r="E22" s="53">
        <v>211</v>
      </c>
      <c r="F22" s="53">
        <v>4</v>
      </c>
      <c r="G22" s="53">
        <v>141</v>
      </c>
      <c r="H22" s="53">
        <v>0</v>
      </c>
      <c r="I22" s="53" t="s">
        <v>59</v>
      </c>
      <c r="J22" s="53">
        <v>0</v>
      </c>
      <c r="K22" s="53" t="s">
        <v>59</v>
      </c>
      <c r="L22" s="53">
        <v>12</v>
      </c>
      <c r="M22" s="53">
        <v>0</v>
      </c>
      <c r="N22" s="53">
        <v>0</v>
      </c>
      <c r="O22" s="53">
        <v>0</v>
      </c>
      <c r="P22" s="53">
        <v>0</v>
      </c>
      <c r="Q22" s="53" t="s">
        <v>59</v>
      </c>
      <c r="R22" s="53">
        <v>0</v>
      </c>
      <c r="S22" s="53">
        <v>0</v>
      </c>
      <c r="T22" s="53">
        <v>0</v>
      </c>
      <c r="U22" s="53">
        <v>0</v>
      </c>
      <c r="V22" s="53" t="s">
        <v>59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 t="s">
        <v>59</v>
      </c>
      <c r="AG22" s="53">
        <v>0</v>
      </c>
      <c r="AH22" s="53">
        <v>0</v>
      </c>
      <c r="AI22" s="53">
        <v>12</v>
      </c>
      <c r="AJ22" s="53">
        <v>2</v>
      </c>
      <c r="AK22" s="53">
        <v>1168</v>
      </c>
    </row>
    <row r="23" spans="1:37" x14ac:dyDescent="0.25">
      <c r="A23" s="1" t="s">
        <v>35</v>
      </c>
      <c r="B23" s="53">
        <v>968</v>
      </c>
      <c r="C23" s="53">
        <v>28</v>
      </c>
      <c r="D23" s="53">
        <v>152</v>
      </c>
      <c r="E23" s="53">
        <v>496</v>
      </c>
      <c r="F23" s="53">
        <v>50</v>
      </c>
      <c r="G23" s="53">
        <v>266</v>
      </c>
      <c r="H23" s="53">
        <v>2</v>
      </c>
      <c r="I23" s="53">
        <v>0</v>
      </c>
      <c r="J23" s="53">
        <v>2</v>
      </c>
      <c r="K23" s="53">
        <v>0</v>
      </c>
      <c r="L23" s="53">
        <v>40</v>
      </c>
      <c r="M23" s="53">
        <v>26</v>
      </c>
      <c r="N23" s="53">
        <v>2</v>
      </c>
      <c r="O23" s="53">
        <v>10</v>
      </c>
      <c r="P23" s="53">
        <v>6</v>
      </c>
      <c r="Q23" s="53">
        <v>0</v>
      </c>
      <c r="R23" s="53">
        <v>18</v>
      </c>
      <c r="S23" s="53">
        <v>4</v>
      </c>
      <c r="T23" s="53">
        <v>6</v>
      </c>
      <c r="U23" s="53">
        <v>6</v>
      </c>
      <c r="V23" s="53">
        <v>0</v>
      </c>
      <c r="W23" s="53">
        <v>6</v>
      </c>
      <c r="X23" s="53">
        <v>4</v>
      </c>
      <c r="Y23" s="53">
        <v>2</v>
      </c>
      <c r="Z23" s="53">
        <v>4</v>
      </c>
      <c r="AA23" s="53">
        <v>4</v>
      </c>
      <c r="AB23" s="53">
        <v>24</v>
      </c>
      <c r="AC23" s="53">
        <v>2</v>
      </c>
      <c r="AD23" s="53">
        <v>32</v>
      </c>
      <c r="AE23" s="53">
        <v>24</v>
      </c>
      <c r="AF23" s="53">
        <v>0</v>
      </c>
      <c r="AG23" s="53">
        <v>4</v>
      </c>
      <c r="AH23" s="53">
        <v>4</v>
      </c>
      <c r="AI23" s="53">
        <v>90</v>
      </c>
      <c r="AJ23" s="53">
        <v>8</v>
      </c>
      <c r="AK23" s="53">
        <v>2290</v>
      </c>
    </row>
    <row r="24" spans="1:3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69921875" style="1" bestFit="1" customWidth="1"/>
    <col min="17" max="17" width="13.09765625" style="1" bestFit="1" customWidth="1"/>
    <col min="18" max="26" width="13.69921875" style="1" bestFit="1" customWidth="1"/>
    <col min="27" max="27" width="14.69921875" style="1" bestFit="1" customWidth="1"/>
    <col min="28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09765625" style="1" customWidth="1"/>
    <col min="32" max="32" width="12.3984375" style="1" bestFit="1" customWidth="1"/>
    <col min="33" max="33" width="11.69921875" style="1" bestFit="1" customWidth="1"/>
    <col min="34" max="16384" width="9" style="1"/>
  </cols>
  <sheetData>
    <row r="1" spans="1:33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49" customFormat="1" hidden="1" x14ac:dyDescent="0.25">
      <c r="A3" s="48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49" customFormat="1" x14ac:dyDescent="0.25">
      <c r="A4" s="48"/>
      <c r="B4" s="50">
        <v>45474</v>
      </c>
      <c r="C4" s="50">
        <v>45475</v>
      </c>
      <c r="D4" s="50">
        <v>45476</v>
      </c>
      <c r="E4" s="50">
        <v>45477</v>
      </c>
      <c r="F4" s="50">
        <v>45478</v>
      </c>
      <c r="G4" s="50">
        <v>45479</v>
      </c>
      <c r="H4" s="50">
        <v>45480</v>
      </c>
      <c r="I4" s="50">
        <v>45481</v>
      </c>
      <c r="J4" s="50">
        <v>45482</v>
      </c>
      <c r="K4" s="50">
        <v>45483</v>
      </c>
      <c r="L4" s="50">
        <v>45484</v>
      </c>
      <c r="M4" s="33">
        <v>45485</v>
      </c>
      <c r="N4" s="33">
        <v>45486</v>
      </c>
      <c r="O4" s="33">
        <v>45487</v>
      </c>
      <c r="P4" s="33">
        <v>45488</v>
      </c>
      <c r="Q4" s="33">
        <v>45489</v>
      </c>
      <c r="R4" s="33">
        <v>45490</v>
      </c>
      <c r="S4" s="33">
        <v>45491</v>
      </c>
      <c r="T4" s="33">
        <v>45492</v>
      </c>
      <c r="U4" s="33">
        <v>45493</v>
      </c>
      <c r="V4" s="33">
        <v>45494</v>
      </c>
      <c r="W4" s="33">
        <v>45495</v>
      </c>
      <c r="X4" s="33">
        <v>45496</v>
      </c>
      <c r="Y4" s="33">
        <v>45497</v>
      </c>
      <c r="Z4" s="33">
        <v>45498</v>
      </c>
      <c r="AA4" s="33">
        <v>45499</v>
      </c>
      <c r="AB4" s="33">
        <v>45500</v>
      </c>
      <c r="AC4" s="33">
        <v>45501</v>
      </c>
      <c r="AD4" s="33">
        <v>45502</v>
      </c>
      <c r="AE4" s="33">
        <v>45503</v>
      </c>
    </row>
    <row r="5" spans="1:33" x14ac:dyDescent="0.25">
      <c r="A5" s="7" t="s">
        <v>36</v>
      </c>
      <c r="B5" s="13">
        <v>154082</v>
      </c>
      <c r="C5" s="13">
        <v>142452</v>
      </c>
      <c r="D5" s="13">
        <v>142553</v>
      </c>
      <c r="E5" s="13">
        <v>151167</v>
      </c>
      <c r="F5" s="13">
        <v>163284</v>
      </c>
      <c r="G5" s="13">
        <v>158524</v>
      </c>
      <c r="H5" s="13">
        <v>162755</v>
      </c>
      <c r="I5" s="13">
        <v>159989</v>
      </c>
      <c r="J5" s="13">
        <v>153667</v>
      </c>
      <c r="K5" s="13">
        <v>154451</v>
      </c>
      <c r="L5" s="13">
        <v>160064</v>
      </c>
      <c r="M5" s="13">
        <v>170688</v>
      </c>
      <c r="N5" s="13">
        <v>166848</v>
      </c>
      <c r="O5" s="13">
        <v>168607</v>
      </c>
      <c r="P5" s="13">
        <v>166509</v>
      </c>
      <c r="Q5" s="13">
        <v>159476</v>
      </c>
      <c r="R5" s="13">
        <v>162634</v>
      </c>
      <c r="S5" s="13">
        <v>171419</v>
      </c>
      <c r="T5" s="13">
        <v>152499</v>
      </c>
      <c r="U5" s="13">
        <v>176751</v>
      </c>
      <c r="V5" s="13">
        <v>159103</v>
      </c>
      <c r="W5" s="13">
        <v>174721</v>
      </c>
      <c r="X5" s="13">
        <v>171964</v>
      </c>
      <c r="Y5" s="13">
        <v>166207</v>
      </c>
      <c r="Z5" s="13">
        <v>171799</v>
      </c>
      <c r="AA5" s="13">
        <v>178346</v>
      </c>
      <c r="AB5" s="13">
        <v>174282</v>
      </c>
      <c r="AC5" s="13">
        <v>165563</v>
      </c>
      <c r="AD5" s="13">
        <v>172877</v>
      </c>
      <c r="AE5" s="13">
        <v>168847</v>
      </c>
      <c r="AF5" s="30"/>
      <c r="AG5" s="30"/>
    </row>
    <row r="6" spans="1:33" x14ac:dyDescent="0.25">
      <c r="A6" s="8" t="s">
        <v>37</v>
      </c>
      <c r="B6" s="13">
        <v>200143</v>
      </c>
      <c r="C6" s="13">
        <v>188174</v>
      </c>
      <c r="D6" s="13">
        <v>192017</v>
      </c>
      <c r="E6" s="13">
        <v>185307</v>
      </c>
      <c r="F6" s="13">
        <v>204300</v>
      </c>
      <c r="G6" s="13">
        <v>200491</v>
      </c>
      <c r="H6" s="13">
        <v>209029</v>
      </c>
      <c r="I6" s="13">
        <v>191971</v>
      </c>
      <c r="J6" s="13">
        <v>186111</v>
      </c>
      <c r="K6" s="13">
        <v>192172</v>
      </c>
      <c r="L6" s="13">
        <v>190369</v>
      </c>
      <c r="M6" s="13">
        <v>206796</v>
      </c>
      <c r="N6" s="13">
        <v>209708</v>
      </c>
      <c r="O6" s="13">
        <v>210464</v>
      </c>
      <c r="P6" s="13">
        <v>201946</v>
      </c>
      <c r="Q6" s="13">
        <v>196283</v>
      </c>
      <c r="R6" s="13">
        <v>198967</v>
      </c>
      <c r="S6" s="13">
        <v>200766</v>
      </c>
      <c r="T6" s="13">
        <v>199213</v>
      </c>
      <c r="U6" s="13">
        <v>218070</v>
      </c>
      <c r="V6" s="13">
        <v>219403</v>
      </c>
      <c r="W6" s="13">
        <v>207785</v>
      </c>
      <c r="X6" s="13">
        <v>202470</v>
      </c>
      <c r="Y6" s="13">
        <v>201736</v>
      </c>
      <c r="Z6" s="13">
        <v>204101</v>
      </c>
      <c r="AA6" s="13">
        <v>222521</v>
      </c>
      <c r="AB6" s="13">
        <v>221884</v>
      </c>
      <c r="AC6" s="13">
        <v>224184</v>
      </c>
      <c r="AD6" s="13">
        <v>212016</v>
      </c>
      <c r="AE6" s="13">
        <v>204664</v>
      </c>
      <c r="AF6" s="30"/>
      <c r="AG6" s="30"/>
    </row>
    <row r="7" spans="1:33" x14ac:dyDescent="0.25">
      <c r="A7" s="13" t="s">
        <v>35</v>
      </c>
      <c r="B7" s="13">
        <v>354225</v>
      </c>
      <c r="C7" s="13">
        <v>330626</v>
      </c>
      <c r="D7" s="13">
        <v>334570</v>
      </c>
      <c r="E7" s="13">
        <v>336474</v>
      </c>
      <c r="F7" s="13">
        <v>367584</v>
      </c>
      <c r="G7" s="13">
        <v>359015</v>
      </c>
      <c r="H7" s="13">
        <v>371784</v>
      </c>
      <c r="I7" s="13">
        <v>351960</v>
      </c>
      <c r="J7" s="13">
        <v>339778</v>
      </c>
      <c r="K7" s="13">
        <v>346623</v>
      </c>
      <c r="L7" s="13">
        <v>350433</v>
      </c>
      <c r="M7" s="13">
        <v>377484</v>
      </c>
      <c r="N7" s="13">
        <v>376556</v>
      </c>
      <c r="O7" s="13">
        <v>379071</v>
      </c>
      <c r="P7" s="13">
        <v>368455</v>
      </c>
      <c r="Q7" s="13">
        <v>355759</v>
      </c>
      <c r="R7" s="13">
        <v>361601</v>
      </c>
      <c r="S7" s="13">
        <v>372185</v>
      </c>
      <c r="T7" s="13">
        <v>351712</v>
      </c>
      <c r="U7" s="13">
        <v>394821</v>
      </c>
      <c r="V7" s="13">
        <v>378506</v>
      </c>
      <c r="W7" s="13">
        <v>382506</v>
      </c>
      <c r="X7" s="13">
        <v>374434</v>
      </c>
      <c r="Y7" s="13">
        <v>367943</v>
      </c>
      <c r="Z7" s="13">
        <v>375900</v>
      </c>
      <c r="AA7" s="13">
        <v>400867</v>
      </c>
      <c r="AB7" s="13">
        <v>396166</v>
      </c>
      <c r="AC7" s="13">
        <v>389747</v>
      </c>
      <c r="AD7" s="13">
        <v>384893</v>
      </c>
      <c r="AE7" s="13">
        <v>373511</v>
      </c>
      <c r="AF7" s="30"/>
      <c r="AG7" s="30"/>
    </row>
    <row r="8" spans="1:3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25">
      <c r="A9" s="32"/>
      <c r="B9" s="51"/>
    </row>
    <row r="10" spans="1:33" x14ac:dyDescent="0.25">
      <c r="A10" s="5"/>
      <c r="B10" s="52"/>
    </row>
    <row r="11" spans="1:33" x14ac:dyDescent="0.25">
      <c r="A11" s="5"/>
    </row>
    <row r="12" spans="1:33" x14ac:dyDescent="0.25">
      <c r="A12" s="5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7">
        <v>45108</v>
      </c>
      <c r="E4" s="27">
        <v>45139</v>
      </c>
      <c r="F4" s="27">
        <v>45170</v>
      </c>
      <c r="G4" s="27">
        <v>45200</v>
      </c>
      <c r="H4" s="27">
        <v>45231</v>
      </c>
      <c r="I4" s="27">
        <v>45261</v>
      </c>
      <c r="J4" s="28">
        <v>45292</v>
      </c>
      <c r="K4" s="28">
        <v>45323</v>
      </c>
      <c r="L4" s="28">
        <v>45352</v>
      </c>
      <c r="M4" s="28">
        <v>45383</v>
      </c>
      <c r="N4" s="28">
        <v>45413</v>
      </c>
      <c r="O4" s="28">
        <v>45445</v>
      </c>
    </row>
    <row r="5" spans="1:31" x14ac:dyDescent="0.25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3">
        <v>5726778</v>
      </c>
      <c r="K5" s="23">
        <v>5273841</v>
      </c>
      <c r="L5" s="23">
        <v>5452156</v>
      </c>
      <c r="M5" s="23">
        <v>5204559</v>
      </c>
      <c r="N5" s="23">
        <v>4883700</v>
      </c>
      <c r="O5" s="23">
        <v>4462006</v>
      </c>
    </row>
    <row r="6" spans="1:31" x14ac:dyDescent="0.25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3">
        <v>6631466</v>
      </c>
      <c r="K6" s="23">
        <v>6516915</v>
      </c>
      <c r="L6" s="23">
        <v>6574140</v>
      </c>
      <c r="M6" s="23">
        <v>6233452</v>
      </c>
      <c r="N6" s="23">
        <v>5726133</v>
      </c>
      <c r="O6" s="23">
        <v>5608750</v>
      </c>
    </row>
    <row r="7" spans="1:31" x14ac:dyDescent="0.25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3">
        <v>12358244</v>
      </c>
      <c r="K7" s="23">
        <v>11790756</v>
      </c>
      <c r="L7" s="23">
        <v>12026296</v>
      </c>
      <c r="M7" s="23">
        <v>11438011</v>
      </c>
      <c r="N7" s="23">
        <v>10609833</v>
      </c>
      <c r="O7" s="23">
        <v>10070756</v>
      </c>
    </row>
    <row r="8" spans="1:31" x14ac:dyDescent="0.25">
      <c r="A8" s="4"/>
      <c r="B8" s="4"/>
      <c r="C8" s="4"/>
      <c r="AE8" s="6" t="s">
        <v>56</v>
      </c>
    </row>
    <row r="9" spans="1:31" x14ac:dyDescent="0.25">
      <c r="A9" s="4"/>
      <c r="B9" s="4"/>
      <c r="C9" s="4"/>
      <c r="O9" s="20"/>
      <c r="P9" s="20"/>
    </row>
    <row r="10" spans="1:31" x14ac:dyDescent="0.25">
      <c r="Q10" s="19"/>
    </row>
    <row r="11" spans="1:31" x14ac:dyDescent="0.25">
      <c r="Q11" s="19"/>
    </row>
    <row r="12" spans="1:31" x14ac:dyDescent="0.25">
      <c r="Q12" s="1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H31"/>
  <sheetViews>
    <sheetView zoomScale="70" zoomScaleNormal="70" workbookViewId="0">
      <selection activeCell="A3" sqref="A3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style="47" customWidth="1"/>
    <col min="7" max="8" width="0" hidden="1" customWidth="1"/>
  </cols>
  <sheetData>
    <row r="1" spans="1:8" s="26" customFormat="1" x14ac:dyDescent="0.25">
      <c r="A1" s="25" t="s">
        <v>40</v>
      </c>
      <c r="B1" s="25" t="s">
        <v>41</v>
      </c>
      <c r="C1" s="25" t="s">
        <v>42</v>
      </c>
      <c r="D1" s="26" t="s">
        <v>43</v>
      </c>
      <c r="E1" s="45" t="s">
        <v>57</v>
      </c>
      <c r="G1" s="26">
        <v>1</v>
      </c>
      <c r="H1" s="26" t="s">
        <v>44</v>
      </c>
    </row>
    <row r="2" spans="1:8" s="26" customFormat="1" x14ac:dyDescent="0.25">
      <c r="A2" s="44">
        <v>30</v>
      </c>
      <c r="B2" s="44" t="s">
        <v>58</v>
      </c>
      <c r="C2" s="44">
        <v>2024</v>
      </c>
      <c r="D2" s="44">
        <v>2023</v>
      </c>
      <c r="E2" s="46">
        <v>45493</v>
      </c>
      <c r="G2" s="26">
        <v>2</v>
      </c>
      <c r="H2" s="26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4" t="str">
        <f>A5&amp;$A$2&amp;VLOOKUP($A$2,$G$1:$H$31,2,0)&amp;" "&amp;$B$2&amp;" "&amp;$C$2</f>
        <v>Number of Total Passengers as of 30th Jul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4" t="str">
        <f>A7&amp;$A$2&amp;VLOOKUP($A$2,$G$1:$H$31,2,0)&amp;" "&amp;$B$2&amp;" "&amp;$C$2</f>
        <v>Number of Total Flights as of 30th Jul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4" t="str">
        <f>A9&amp;$A$2&amp;VLOOKUP($A$2,$G$1:$H$31,2,0)&amp;" "&amp;$B$2&amp;" "&amp;$C$2</f>
        <v>Total Passengers as of 30th Jul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29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d1f8fc93-d40b-44ac-9772-57f29c0b5a08"/>
    <ds:schemaRef ds:uri="http://schemas.openxmlformats.org/package/2006/metadata/core-properties"/>
    <ds:schemaRef ds:uri="http://schemas.microsoft.com/office/infopath/2007/PartnerControls"/>
    <ds:schemaRef ds:uri="e888b3db-7650-4fb5-87c2-1adeb607d11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2024-07-31T07:25:56Z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